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yab\Desktop\paper publish\"/>
    </mc:Choice>
  </mc:AlternateContent>
  <bookViews>
    <workbookView xWindow="-120" yWindow="-120" windowWidth="24240" windowHeight="131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0" i="1" l="1"/>
  <c r="A145" i="1"/>
  <c r="A211" i="1"/>
  <c r="A277" i="1"/>
  <c r="A343" i="1"/>
  <c r="A409" i="1"/>
</calcChain>
</file>

<file path=xl/sharedStrings.xml><?xml version="1.0" encoding="utf-8"?>
<sst xmlns="http://schemas.openxmlformats.org/spreadsheetml/2006/main" count="564" uniqueCount="284">
  <si>
    <t>DATA  OF HUMAN CAPITAL DEVELOPMENT IN PAKISTAN</t>
  </si>
  <si>
    <t>YEAR</t>
  </si>
  <si>
    <t>GDP</t>
  </si>
  <si>
    <t>(Rupee Billion)</t>
  </si>
  <si>
    <t>GEXPEDU</t>
  </si>
  <si>
    <t>(% of GDP)</t>
  </si>
  <si>
    <t>GEXPHE</t>
  </si>
  <si>
    <t>Source: World Development Index (2017)</t>
  </si>
  <si>
    <t>APPENDIX 2</t>
  </si>
  <si>
    <t>GDP@ LEVEL</t>
  </si>
  <si>
    <t>Null Hypothesis: GDP has a unit root</t>
  </si>
  <si>
    <t>Exogenous: Constant, Linear Trend</t>
  </si>
  <si>
    <t>Lag Length: 0 (Automatic - based on SIC, maxlag=0)</t>
  </si>
  <si>
    <t>t-Statistic</t>
  </si>
  <si>
    <t>  Prob.*</t>
  </si>
  <si>
    <t>Augmented Dickey-Fuller test statistic</t>
  </si>
  <si>
    <t> 0.492024</t>
  </si>
  <si>
    <t> 0.9988</t>
  </si>
  <si>
    <t>Test critical values:</t>
  </si>
  <si>
    <t>1% level</t>
  </si>
  <si>
    <t>5% level</t>
  </si>
  <si>
    <t>10% level</t>
  </si>
  <si>
    <t>*MacKinnon (1996) one-sided p-values.</t>
  </si>
  <si>
    <t>Augmented Dickey-Fuller Test Equation</t>
  </si>
  <si>
    <t>Dependent Variable: D(GDP)</t>
  </si>
  <si>
    <t>Method: Least Squares</t>
  </si>
  <si>
    <t>Date: 07/24/18   Time: 12:50</t>
  </si>
  <si>
    <t>Sample (adjusted): 1983 2016</t>
  </si>
  <si>
    <t>Included observations: 34 after adjustments</t>
  </si>
  <si>
    <t>Variable</t>
  </si>
  <si>
    <t>Coefficient</t>
  </si>
  <si>
    <t>Std. Error</t>
  </si>
  <si>
    <t>Prob.  </t>
  </si>
  <si>
    <t>GDP(-1)</t>
  </si>
  <si>
    <t>C</t>
  </si>
  <si>
    <t>R-squared</t>
  </si>
  <si>
    <t>    Mean dependent var</t>
  </si>
  <si>
    <t>Adjusted R-squared</t>
  </si>
  <si>
    <t>    S.D. dependent var</t>
  </si>
  <si>
    <t>S.E. of regression</t>
  </si>
  <si>
    <t>    Akaike info criterion</t>
  </si>
  <si>
    <t>Sum squared resid</t>
  </si>
  <si>
    <t>    Schwarz criterion</t>
  </si>
  <si>
    <t>Log likelihood</t>
  </si>
  <si>
    <t>    Hannan-Quinn criter.</t>
  </si>
  <si>
    <t>F-statistic</t>
  </si>
  <si>
    <t>    Durbin-Watson stat</t>
  </si>
  <si>
    <t>Prob(F-statistic)</t>
  </si>
  <si>
    <t>GDP@ FIRST DIFFERENCE</t>
  </si>
  <si>
    <t>Null Hypothesis: D(GDP) has a unit root</t>
  </si>
  <si>
    <t> 0.0004</t>
  </si>
  <si>
    <t>Dependent Variable: D(GDP,2)</t>
  </si>
  <si>
    <t>Date: 07/24/18   Time: 12:51</t>
  </si>
  <si>
    <t>Sample (adjusted): 1984 2016</t>
  </si>
  <si>
    <t>Included observations: 33 after adjustments</t>
  </si>
  <si>
    <t>D(GDP(-1))</t>
  </si>
  <si>
    <t>GEE@ LEVEL</t>
  </si>
  <si>
    <t>Null Hypothesis: GEE has a unit root</t>
  </si>
  <si>
    <t> 0.7686</t>
  </si>
  <si>
    <t>Dependent Variable: D(GEE)</t>
  </si>
  <si>
    <t>GEE(-1)</t>
  </si>
  <si>
    <t>GEE@ FIRST DIFFERENCE</t>
  </si>
  <si>
    <t>Null Hypothesis: D(GEE) has a unit root</t>
  </si>
  <si>
    <t> 0.0006</t>
  </si>
  <si>
    <t>Dependent Variable: D(GEE,2)</t>
  </si>
  <si>
    <t>Date: 07/24/18   Time: 12:52</t>
  </si>
  <si>
    <t>D(GEE(-1))</t>
  </si>
  <si>
    <t>GEH @ LEVEL</t>
  </si>
  <si>
    <t>Null Hypothesis: GEH has a unit root</t>
  </si>
  <si>
    <t> 0.5202</t>
  </si>
  <si>
    <t>Dependent Variable: D(GEH)</t>
  </si>
  <si>
    <t>GEH(-1)</t>
  </si>
  <si>
    <t>GEH @ FIRST DIFFERENCE</t>
  </si>
  <si>
    <t>Null Hypothesis: D(GEH) has a unit root</t>
  </si>
  <si>
    <t> 0.0000</t>
  </si>
  <si>
    <t>Dependent Variable: D(GEH,2)</t>
  </si>
  <si>
    <t>Date: 07/24/18   Time: 12:53</t>
  </si>
  <si>
    <t>D(GEH(-1))</t>
  </si>
  <si>
    <t>COINTERGRATION TEST</t>
  </si>
  <si>
    <t>Trend assumption: Linear deterministic trend</t>
  </si>
  <si>
    <t>Series: GDP GEE GEH </t>
  </si>
  <si>
    <t>Lags interval (in first differences): 1 to 1</t>
  </si>
  <si>
    <t>Unrestricted Cointegration Rank Test (Trace)</t>
  </si>
  <si>
    <t>Hypothesized</t>
  </si>
  <si>
    <t>Trace</t>
  </si>
  <si>
    <t>No. of CE(s)</t>
  </si>
  <si>
    <t>Eigenvalue</t>
  </si>
  <si>
    <t>Statistic</t>
  </si>
  <si>
    <t>Critical Value</t>
  </si>
  <si>
    <t>Prob.**</t>
  </si>
  <si>
    <t>None *</t>
  </si>
  <si>
    <t> 0.890991</t>
  </si>
  <si>
    <t> 114.4399</t>
  </si>
  <si>
    <t> 29.79707</t>
  </si>
  <si>
    <t>At most 1 *</t>
  </si>
  <si>
    <t> 0.662632</t>
  </si>
  <si>
    <t> 41.30115</t>
  </si>
  <si>
    <t> 15.49471</t>
  </si>
  <si>
    <t>At most 2 *</t>
  </si>
  <si>
    <t> 0.152079</t>
  </si>
  <si>
    <t> 5.443948</t>
  </si>
  <si>
    <t> 3.841466</t>
  </si>
  <si>
    <t> 0.0196</t>
  </si>
  <si>
    <t> Trace test indicates 3 cointegrating eqn(s) at the 0.05 level</t>
  </si>
  <si>
    <t> * denotes rejection of the hypothesis at the 0.05 level</t>
  </si>
  <si>
    <t> **MacKinnon-Haug-Michelis (1999) p-values</t>
  </si>
  <si>
    <t>Unrestricted Cointegration Rank Test (Maximum Eigenvalue)</t>
  </si>
  <si>
    <t>Max-Eigen</t>
  </si>
  <si>
    <t> 73.13880</t>
  </si>
  <si>
    <t> 21.13162</t>
  </si>
  <si>
    <t> 35.85720</t>
  </si>
  <si>
    <t> 14.26460</t>
  </si>
  <si>
    <t> Max-eigenvalue test indicates 3 cointegrating eqn(s) at the 0.05 level</t>
  </si>
  <si>
    <t> Unrestricted Cointegrating Coefficients (normalized by b'*S11*b=I): </t>
  </si>
  <si>
    <t>GEE</t>
  </si>
  <si>
    <t>GEH</t>
  </si>
  <si>
    <t> 2.89E-06</t>
  </si>
  <si>
    <t> 0.052293</t>
  </si>
  <si>
    <t> 3.66E-05</t>
  </si>
  <si>
    <t> 0.031013</t>
  </si>
  <si>
    <t> 0.000258</t>
  </si>
  <si>
    <t> Unrestricted Adjustment Coefficients (alpha): </t>
  </si>
  <si>
    <t>D(GDP)</t>
  </si>
  <si>
    <t> 1371.695</t>
  </si>
  <si>
    <t>D(GEE)</t>
  </si>
  <si>
    <t>D(GEH)</t>
  </si>
  <si>
    <t> 14.85049</t>
  </si>
  <si>
    <t>1 Cointegrating Equation(s): </t>
  </si>
  <si>
    <t>Normalized cointegrating coefficients (standard error in parentheses)</t>
  </si>
  <si>
    <t> 1.000000</t>
  </si>
  <si>
    <t> 18068.20</t>
  </si>
  <si>
    <t> (1465.32)</t>
  </si>
  <si>
    <t> (2516.25)</t>
  </si>
  <si>
    <t>Adjustment coefficients (standard error in parentheses)</t>
  </si>
  <si>
    <t> (0.00260)</t>
  </si>
  <si>
    <t> (1.3E-05)</t>
  </si>
  <si>
    <t> 4.30E-05</t>
  </si>
  <si>
    <t> (5.1E-06)</t>
  </si>
  <si>
    <t>2 Cointegrating Equation(s): </t>
  </si>
  <si>
    <t> 0.000000</t>
  </si>
  <si>
    <t> 252.8964</t>
  </si>
  <si>
    <t> (74.1486)</t>
  </si>
  <si>
    <t> (0.02474)</t>
  </si>
  <si>
    <t> 0.043939</t>
  </si>
  <si>
    <t> (0.03156)</t>
  </si>
  <si>
    <t> (52.2695)</t>
  </si>
  <si>
    <t> (0.00011)</t>
  </si>
  <si>
    <t> (0.17678)</t>
  </si>
  <si>
    <t> 0.663855</t>
  </si>
  <si>
    <t> (6.0E-05)</t>
  </si>
  <si>
    <t> (0.09969)</t>
  </si>
  <si>
    <t>VECTOR ERROR CORRECTION ESTIMATES</t>
  </si>
  <si>
    <t> Vector Error Correction Estimates</t>
  </si>
  <si>
    <t> Date: 07/24/18   Time: 12:54</t>
  </si>
  <si>
    <t> Sample (adjusted): 1984 2016</t>
  </si>
  <si>
    <t> Included observations: 33 after adjustments</t>
  </si>
  <si>
    <t> Standard errors in ( ) &amp; t-statistics in [ ]</t>
  </si>
  <si>
    <t>Cointegrating Eq: </t>
  </si>
  <si>
    <t>CointEq1</t>
  </si>
  <si>
    <t>[ 12.3305]</t>
  </si>
  <si>
    <t>[-13.7405]</t>
  </si>
  <si>
    <t> 156659.5</t>
  </si>
  <si>
    <t>Error Correction:</t>
  </si>
  <si>
    <t>[-2.41033]</t>
  </si>
  <si>
    <t>[-0.92150]</t>
  </si>
  <si>
    <t>[ 8.35382]</t>
  </si>
  <si>
    <t> 0.184543</t>
  </si>
  <si>
    <t> 0.004087</t>
  </si>
  <si>
    <t> 0.005009</t>
  </si>
  <si>
    <t> (0.18096)</t>
  </si>
  <si>
    <t> (0.00089)</t>
  </si>
  <si>
    <t> (0.00036)</t>
  </si>
  <si>
    <t>[ 1.01978]</t>
  </si>
  <si>
    <t>[ 4.58135]</t>
  </si>
  <si>
    <t>[ 13.9814]</t>
  </si>
  <si>
    <t> 51.77684</t>
  </si>
  <si>
    <t> (46.9677)</t>
  </si>
  <si>
    <t> (0.23156)</t>
  </si>
  <si>
    <t> (0.09298)</t>
  </si>
  <si>
    <t>[ 1.10239]</t>
  </si>
  <si>
    <t>[-0.08506]</t>
  </si>
  <si>
    <t>[-6.52949]</t>
  </si>
  <si>
    <t> 0.798391</t>
  </si>
  <si>
    <t> (81.8753)</t>
  </si>
  <si>
    <t> (0.40365)</t>
  </si>
  <si>
    <t> (0.16209)</t>
  </si>
  <si>
    <t>[-1.69475]</t>
  </si>
  <si>
    <t>[-0.70765]</t>
  </si>
  <si>
    <t>[ 4.92563]</t>
  </si>
  <si>
    <t> 3119.503</t>
  </si>
  <si>
    <t> 1.130893</t>
  </si>
  <si>
    <t> (1111.39)</t>
  </si>
  <si>
    <t> (5.47925)</t>
  </si>
  <si>
    <t> (2.20023)</t>
  </si>
  <si>
    <t>[ 2.80685]</t>
  </si>
  <si>
    <t>[ 0.20640]</t>
  </si>
  <si>
    <t>[-3.81701]</t>
  </si>
  <si>
    <t> R-squared</t>
  </si>
  <si>
    <t> 0.865296</t>
  </si>
  <si>
    <t> 0.502226</t>
  </si>
  <si>
    <t> 0.891192</t>
  </si>
  <si>
    <t> Adj. R-squared</t>
  </si>
  <si>
    <t> 0.760338</t>
  </si>
  <si>
    <t> 0.431115</t>
  </si>
  <si>
    <t> 0.875648</t>
  </si>
  <si>
    <t> Sum sq. resids</t>
  </si>
  <si>
    <t> 7.45E+08</t>
  </si>
  <si>
    <t> 18108.87</t>
  </si>
  <si>
    <t> 2920.002</t>
  </si>
  <si>
    <t> S.E. equation</t>
  </si>
  <si>
    <t> 5158.358</t>
  </si>
  <si>
    <t> 25.43119</t>
  </si>
  <si>
    <t> 10.21204</t>
  </si>
  <si>
    <t> F-statistic</t>
  </si>
  <si>
    <t> 2.527647</t>
  </si>
  <si>
    <t> 7.062595</t>
  </si>
  <si>
    <t> 57.33364</t>
  </si>
  <si>
    <t> Log likelihood</t>
  </si>
  <si>
    <t> Akaike AIC</t>
  </si>
  <si>
    <t> 20.07335</t>
  </si>
  <si>
    <t> 9.448557</t>
  </si>
  <si>
    <t> 7.623739</t>
  </si>
  <si>
    <t> Schwarz SC</t>
  </si>
  <si>
    <t> 20.30010</t>
  </si>
  <si>
    <t> 9.675301</t>
  </si>
  <si>
    <t> 7.850483</t>
  </si>
  <si>
    <t> Mean dependent</t>
  </si>
  <si>
    <t> 3072.104</t>
  </si>
  <si>
    <t> 10.35515</t>
  </si>
  <si>
    <t> 6.129697</t>
  </si>
  <si>
    <t> S.D. dependent</t>
  </si>
  <si>
    <t> 5629.364</t>
  </si>
  <si>
    <t> 33.71743</t>
  </si>
  <si>
    <t> 28.95920</t>
  </si>
  <si>
    <t> Determinant resid covariance (dof adj.)</t>
  </si>
  <si>
    <t> 7.78E+11</t>
  </si>
  <si>
    <t> Determinant resid covariance</t>
  </si>
  <si>
    <t> 4.75E+11</t>
  </si>
  <si>
    <t> Akaike information criterion</t>
  </si>
  <si>
    <t> 36.49213</t>
  </si>
  <si>
    <t> Schwarz criterion</t>
  </si>
  <si>
    <t> 37.30841</t>
  </si>
  <si>
    <t>Method: Least Squares (Gauss-Newton / Marquardt steps)</t>
  </si>
  <si>
    <t>Date: 07/24/18   Time: 12:54</t>
  </si>
  <si>
    <t>D(GDP) = C(1)*( GDP(-1) + 18068.2049167*GEE(-1) - 34574.6560615</t>
  </si>
  <si>
    <t>        *GEH(-1) + 156659.505352 ) + C(2)*D(GDP(-1)) + C(3)*D(GEE(-1)) +</t>
  </si>
  <si>
    <t>        C(4)*D(GEH(-1)) + C(5)</t>
  </si>
  <si>
    <t>C(1)</t>
  </si>
  <si>
    <t>C(2)</t>
  </si>
  <si>
    <t>C(3)</t>
  </si>
  <si>
    <t>C(4)</t>
  </si>
  <si>
    <t>C(5)</t>
  </si>
  <si>
    <t>Breusch-Godfrey Serial Correlation LM Test:</t>
  </si>
  <si>
    <t>    Prob. F(2,26)</t>
  </si>
  <si>
    <t>Obs*R-squared</t>
  </si>
  <si>
    <t>    Prob. Chi-Square(2)</t>
  </si>
  <si>
    <t>Test Equation:</t>
  </si>
  <si>
    <t>Dependent Variable: RESID</t>
  </si>
  <si>
    <t>Date: 07/24/18   Time: 12:57</t>
  </si>
  <si>
    <t>Sample: 1984 2016</t>
  </si>
  <si>
    <t>Included observations: 33</t>
  </si>
  <si>
    <t>Presample missing value lagged residuals set to zero.</t>
  </si>
  <si>
    <t>RESID(-1)</t>
  </si>
  <si>
    <t>RESID(-2)</t>
  </si>
  <si>
    <t>Pairwise Granger Causality Tests</t>
  </si>
  <si>
    <t>Sample: 1982 2016</t>
  </si>
  <si>
    <t>Lags: 1</t>
  </si>
  <si>
    <t> Null Hypothesis:</t>
  </si>
  <si>
    <t>Obs</t>
  </si>
  <si>
    <t>F-Statistic</t>
  </si>
  <si>
    <t>Prob. </t>
  </si>
  <si>
    <t> GEE does not Granger Cause GDP</t>
  </si>
  <si>
    <t> 34</t>
  </si>
  <si>
    <t> 1.44552</t>
  </si>
  <si>
    <t> GDP does not Granger Cause GEE</t>
  </si>
  <si>
    <t> 4.73443</t>
  </si>
  <si>
    <t> GEH does not Granger Cause GDP</t>
  </si>
  <si>
    <t> 2.13149</t>
  </si>
  <si>
    <t> GDP does not Granger Cause GEH</t>
  </si>
  <si>
    <t> 21.1026</t>
  </si>
  <si>
    <t> GEH does not Granger Cause GEE</t>
  </si>
  <si>
    <t> 1.54919</t>
  </si>
  <si>
    <t> GEE does not Granger Cause GEH</t>
  </si>
  <si>
    <t> 6.57801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</si>
</sst>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1" fontId="5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0"/>
  <sheetViews>
    <sheetView tabSelected="1" topLeftCell="A322" workbookViewId="0">
      <selection activeCell="V1" sqref="V1:AA1048576"/>
    </sheetView>
  </sheetViews>
  <sheetFormatPr defaultRowHeight="15" x14ac:dyDescent="0.25"/>
  <sheetData>
    <row r="1" spans="1:4" ht="16.5" thickBot="1" x14ac:dyDescent="0.3">
      <c r="A1" s="2" t="s">
        <v>0</v>
      </c>
    </row>
    <row r="2" spans="1:4" ht="31.5" x14ac:dyDescent="0.25">
      <c r="A2" s="21" t="s">
        <v>1</v>
      </c>
      <c r="B2" s="3" t="s">
        <v>2</v>
      </c>
      <c r="C2" s="3" t="s">
        <v>4</v>
      </c>
      <c r="D2" s="3" t="s">
        <v>6</v>
      </c>
    </row>
    <row r="3" spans="1:4" ht="32.25" thickBot="1" x14ac:dyDescent="0.3">
      <c r="A3" s="22"/>
      <c r="B3" s="4" t="s">
        <v>3</v>
      </c>
      <c r="C3" s="4" t="s">
        <v>5</v>
      </c>
      <c r="D3" s="4" t="s">
        <v>5</v>
      </c>
    </row>
    <row r="4" spans="1:4" ht="16.5" thickBot="1" x14ac:dyDescent="0.3">
      <c r="A4" s="5">
        <v>1980</v>
      </c>
      <c r="B4" s="6">
        <v>234528</v>
      </c>
      <c r="C4" s="6">
        <v>2.13</v>
      </c>
      <c r="D4" s="6">
        <v>1.04</v>
      </c>
    </row>
    <row r="5" spans="1:4" ht="16.5" thickBot="1" x14ac:dyDescent="0.3">
      <c r="A5" s="5">
        <v>1981</v>
      </c>
      <c r="B5" s="6">
        <v>278196</v>
      </c>
      <c r="C5" s="6">
        <v>1.97</v>
      </c>
      <c r="D5" s="6">
        <v>1.07</v>
      </c>
    </row>
    <row r="6" spans="1:4" ht="16.5" thickBot="1" x14ac:dyDescent="0.3">
      <c r="A6" s="5">
        <v>1982</v>
      </c>
      <c r="B6" s="6">
        <v>324159</v>
      </c>
      <c r="C6" s="6">
        <v>2</v>
      </c>
      <c r="D6" s="6">
        <v>1.19</v>
      </c>
    </row>
    <row r="7" spans="1:4" ht="16.5" thickBot="1" x14ac:dyDescent="0.3">
      <c r="A7" s="5">
        <v>1983</v>
      </c>
      <c r="B7" s="6">
        <v>364387</v>
      </c>
      <c r="C7" s="6">
        <v>2</v>
      </c>
      <c r="D7" s="6">
        <v>1.21</v>
      </c>
    </row>
    <row r="8" spans="1:4" ht="16.5" thickBot="1" x14ac:dyDescent="0.3">
      <c r="A8" s="5">
        <v>1984</v>
      </c>
      <c r="B8" s="6">
        <v>419802</v>
      </c>
      <c r="C8" s="6">
        <v>2.0699999999999998</v>
      </c>
      <c r="D8" s="6">
        <v>1.22</v>
      </c>
    </row>
    <row r="9" spans="1:4" ht="16.5" thickBot="1" x14ac:dyDescent="0.3">
      <c r="A9" s="5">
        <v>1985</v>
      </c>
      <c r="B9" s="6">
        <v>472157</v>
      </c>
      <c r="C9" s="6">
        <v>2.4300000000000002</v>
      </c>
      <c r="D9" s="6">
        <v>1.37</v>
      </c>
    </row>
    <row r="10" spans="1:4" ht="16.5" thickBot="1" x14ac:dyDescent="0.3">
      <c r="A10" s="5">
        <v>1986</v>
      </c>
      <c r="B10" s="6">
        <v>514532</v>
      </c>
      <c r="C10" s="6">
        <v>2.68</v>
      </c>
      <c r="D10" s="6">
        <v>1.4</v>
      </c>
    </row>
    <row r="11" spans="1:4" ht="16.5" thickBot="1" x14ac:dyDescent="0.3">
      <c r="A11" s="5">
        <v>1987</v>
      </c>
      <c r="B11" s="6">
        <v>572479</v>
      </c>
      <c r="C11" s="6">
        <v>2.97</v>
      </c>
      <c r="D11" s="6">
        <v>1.44</v>
      </c>
    </row>
    <row r="12" spans="1:4" ht="16.5" thickBot="1" x14ac:dyDescent="0.3">
      <c r="A12" s="5">
        <v>1988</v>
      </c>
      <c r="B12" s="6">
        <v>675389</v>
      </c>
      <c r="C12" s="6">
        <v>2.37</v>
      </c>
      <c r="D12" s="6">
        <v>1.48</v>
      </c>
    </row>
    <row r="13" spans="1:4" ht="16.5" thickBot="1" x14ac:dyDescent="0.3">
      <c r="A13" s="5">
        <v>1989</v>
      </c>
      <c r="B13" s="6">
        <v>769745</v>
      </c>
      <c r="C13" s="6">
        <v>2.37</v>
      </c>
      <c r="D13" s="6">
        <v>1.52</v>
      </c>
    </row>
    <row r="14" spans="1:4" ht="16.5" thickBot="1" x14ac:dyDescent="0.3">
      <c r="A14" s="5">
        <v>1990</v>
      </c>
      <c r="B14" s="6">
        <v>855943</v>
      </c>
      <c r="C14" s="6">
        <v>2.52</v>
      </c>
      <c r="D14" s="6">
        <v>1.55</v>
      </c>
    </row>
    <row r="15" spans="1:4" ht="16.5" thickBot="1" x14ac:dyDescent="0.3">
      <c r="A15" s="5">
        <v>1991</v>
      </c>
      <c r="B15" s="6">
        <v>1016720</v>
      </c>
      <c r="C15" s="6">
        <v>2.57</v>
      </c>
      <c r="D15" s="6">
        <v>1.55</v>
      </c>
    </row>
    <row r="16" spans="1:4" ht="16.5" thickBot="1" x14ac:dyDescent="0.3">
      <c r="A16" s="5">
        <v>1992</v>
      </c>
      <c r="B16" s="6">
        <v>1205200</v>
      </c>
      <c r="C16" s="6">
        <v>2.5499999999999998</v>
      </c>
      <c r="D16" s="6">
        <v>1.59</v>
      </c>
    </row>
    <row r="17" spans="1:4" ht="16.5" thickBot="1" x14ac:dyDescent="0.3">
      <c r="A17" s="5">
        <v>1993</v>
      </c>
      <c r="B17" s="6">
        <v>133040</v>
      </c>
      <c r="C17" s="6">
        <v>2.39</v>
      </c>
      <c r="D17" s="6">
        <v>1.62</v>
      </c>
    </row>
    <row r="18" spans="1:4" ht="16.5" thickBot="1" x14ac:dyDescent="0.3">
      <c r="A18" s="5">
        <v>1994</v>
      </c>
      <c r="B18" s="6">
        <v>1561100</v>
      </c>
      <c r="C18" s="6">
        <v>2.61</v>
      </c>
      <c r="D18" s="6">
        <v>1.6</v>
      </c>
    </row>
    <row r="19" spans="1:4" ht="16.5" thickBot="1" x14ac:dyDescent="0.3">
      <c r="A19" s="5">
        <v>1995</v>
      </c>
      <c r="B19" s="6">
        <v>1865920</v>
      </c>
      <c r="C19" s="6">
        <v>2.82</v>
      </c>
      <c r="D19" s="6">
        <v>1.85</v>
      </c>
    </row>
    <row r="20" spans="1:4" ht="16.5" thickBot="1" x14ac:dyDescent="0.3">
      <c r="A20" s="5">
        <v>1996</v>
      </c>
      <c r="B20" s="6">
        <v>2120170</v>
      </c>
      <c r="C20" s="6">
        <v>2.8</v>
      </c>
      <c r="D20" s="6">
        <v>1.86</v>
      </c>
    </row>
    <row r="21" spans="1:4" ht="16.5" thickBot="1" x14ac:dyDescent="0.3">
      <c r="A21" s="5">
        <v>1997</v>
      </c>
      <c r="B21" s="6">
        <v>2428310</v>
      </c>
      <c r="C21" s="6">
        <v>3.02</v>
      </c>
      <c r="D21" s="6">
        <v>1.91</v>
      </c>
    </row>
    <row r="22" spans="1:4" ht="16.5" thickBot="1" x14ac:dyDescent="0.3">
      <c r="A22" s="5">
        <v>1998</v>
      </c>
      <c r="B22" s="6">
        <v>2677660</v>
      </c>
      <c r="C22" s="6">
        <v>2.0099999999999998</v>
      </c>
      <c r="D22" s="6">
        <v>2.1800000000000002</v>
      </c>
    </row>
    <row r="23" spans="1:4" ht="16.5" thickBot="1" x14ac:dyDescent="0.3">
      <c r="A23" s="5">
        <v>1999</v>
      </c>
      <c r="B23" s="6">
        <v>2938380</v>
      </c>
      <c r="C23" s="6">
        <v>2.61</v>
      </c>
      <c r="D23" s="6">
        <v>2.2799999999999998</v>
      </c>
    </row>
    <row r="24" spans="1:4" ht="16.5" thickBot="1" x14ac:dyDescent="0.3">
      <c r="A24" s="5">
        <v>2000</v>
      </c>
      <c r="B24" s="6">
        <v>3826110</v>
      </c>
      <c r="C24" s="6">
        <v>1.84</v>
      </c>
      <c r="D24" s="6">
        <v>2.1800000000000002</v>
      </c>
    </row>
    <row r="25" spans="1:4" ht="16.5" thickBot="1" x14ac:dyDescent="0.3">
      <c r="A25" s="5">
        <v>2001</v>
      </c>
      <c r="B25" s="6">
        <v>4209870</v>
      </c>
      <c r="C25" s="6">
        <v>1.44</v>
      </c>
      <c r="D25" s="6">
        <v>2.06</v>
      </c>
    </row>
    <row r="26" spans="1:4" ht="16.5" thickBot="1" x14ac:dyDescent="0.3">
      <c r="A26" s="5">
        <v>2002</v>
      </c>
      <c r="B26" s="6">
        <v>4452650</v>
      </c>
      <c r="C26" s="6">
        <v>1.52</v>
      </c>
      <c r="D26" s="6">
        <v>1.95</v>
      </c>
    </row>
    <row r="27" spans="1:4" ht="16.5" thickBot="1" x14ac:dyDescent="0.3">
      <c r="A27" s="5">
        <v>2003</v>
      </c>
      <c r="B27" s="6">
        <v>4875650</v>
      </c>
      <c r="C27" s="6">
        <v>1.87</v>
      </c>
      <c r="D27" s="6">
        <v>1.96</v>
      </c>
    </row>
    <row r="28" spans="1:4" ht="16.5" thickBot="1" x14ac:dyDescent="0.3">
      <c r="A28" s="5">
        <v>2004</v>
      </c>
      <c r="B28" s="6">
        <v>5640580</v>
      </c>
      <c r="C28" s="6">
        <v>1.95</v>
      </c>
      <c r="D28" s="6">
        <v>1.88</v>
      </c>
    </row>
    <row r="29" spans="1:4" ht="16.5" thickBot="1" x14ac:dyDescent="0.3">
      <c r="A29" s="5">
        <v>2005</v>
      </c>
      <c r="B29" s="6">
        <v>6499780</v>
      </c>
      <c r="C29" s="6">
        <v>2.25</v>
      </c>
      <c r="D29" s="6">
        <v>2.23</v>
      </c>
    </row>
    <row r="30" spans="1:4" ht="16.5" thickBot="1" x14ac:dyDescent="0.3">
      <c r="A30" s="5">
        <v>2006</v>
      </c>
      <c r="B30" s="6">
        <v>8216160</v>
      </c>
      <c r="C30" s="6">
        <v>2.63</v>
      </c>
      <c r="D30" s="6">
        <v>2.61</v>
      </c>
    </row>
    <row r="31" spans="1:4" ht="16.5" thickBot="1" x14ac:dyDescent="0.3">
      <c r="A31" s="5">
        <v>2007</v>
      </c>
      <c r="B31" s="6">
        <v>9239790</v>
      </c>
      <c r="C31" s="6">
        <v>2.63</v>
      </c>
      <c r="D31" s="6">
        <v>2.5499999999999998</v>
      </c>
    </row>
    <row r="32" spans="1:4" ht="16.5" thickBot="1" x14ac:dyDescent="0.3">
      <c r="A32" s="5">
        <v>2008</v>
      </c>
      <c r="B32" s="6">
        <v>10637800</v>
      </c>
      <c r="C32" s="6">
        <v>2.75</v>
      </c>
      <c r="D32" s="6">
        <v>2.42</v>
      </c>
    </row>
    <row r="33" spans="1:4" ht="16.5" thickBot="1" x14ac:dyDescent="0.3">
      <c r="A33" s="5">
        <v>2009</v>
      </c>
      <c r="B33" s="6">
        <v>13199700</v>
      </c>
      <c r="C33" s="6">
        <v>2.6</v>
      </c>
      <c r="D33" s="6">
        <v>2.14</v>
      </c>
    </row>
    <row r="34" spans="1:4" ht="16.5" thickBot="1" x14ac:dyDescent="0.3">
      <c r="A34" s="5">
        <v>2010</v>
      </c>
      <c r="B34" s="6">
        <v>14867000</v>
      </c>
      <c r="C34" s="6">
        <v>2.29</v>
      </c>
      <c r="D34" s="6">
        <v>2.06</v>
      </c>
    </row>
    <row r="35" spans="1:4" ht="16.5" thickBot="1" x14ac:dyDescent="0.3">
      <c r="A35" s="5">
        <v>2011</v>
      </c>
      <c r="B35" s="6">
        <v>18276400</v>
      </c>
      <c r="C35" s="6">
        <v>2.2200000000000002</v>
      </c>
      <c r="D35" s="6">
        <v>2.09</v>
      </c>
    </row>
    <row r="36" spans="1:4" ht="16.5" thickBot="1" x14ac:dyDescent="0.3">
      <c r="A36" s="5">
        <v>2012</v>
      </c>
      <c r="B36" s="6">
        <v>20046500</v>
      </c>
      <c r="C36" s="6">
        <v>2.13</v>
      </c>
      <c r="D36" s="6">
        <v>1.74</v>
      </c>
    </row>
    <row r="37" spans="1:4" ht="16.5" thickBot="1" x14ac:dyDescent="0.3">
      <c r="A37" s="5">
        <v>2013</v>
      </c>
      <c r="B37" s="6">
        <v>22385700</v>
      </c>
      <c r="C37" s="6">
        <v>2.5</v>
      </c>
      <c r="D37" s="6">
        <v>1.71</v>
      </c>
    </row>
    <row r="38" spans="1:4" ht="16.5" thickBot="1" x14ac:dyDescent="0.3">
      <c r="A38" s="5">
        <v>2014</v>
      </c>
      <c r="B38" s="6">
        <v>25168800</v>
      </c>
      <c r="C38" s="6">
        <v>2.46</v>
      </c>
      <c r="D38" s="6">
        <v>1.7</v>
      </c>
    </row>
    <row r="39" spans="1:4" ht="16.5" thickBot="1" x14ac:dyDescent="0.3">
      <c r="A39" s="5">
        <v>2015</v>
      </c>
      <c r="B39" s="6">
        <v>27443000</v>
      </c>
      <c r="C39" s="6">
        <v>2.65</v>
      </c>
      <c r="D39" s="6">
        <v>1.84</v>
      </c>
    </row>
    <row r="40" spans="1:4" ht="16.5" thickBot="1" x14ac:dyDescent="0.3">
      <c r="A40" s="5">
        <v>2016</v>
      </c>
      <c r="B40" s="6">
        <v>29106000</v>
      </c>
      <c r="C40" s="6">
        <v>2.65</v>
      </c>
      <c r="D40" s="6">
        <v>1.98</v>
      </c>
    </row>
    <row r="41" spans="1:4" ht="15.75" x14ac:dyDescent="0.25">
      <c r="A41" s="2" t="s">
        <v>7</v>
      </c>
    </row>
    <row r="42" spans="1:4" ht="15.75" x14ac:dyDescent="0.25">
      <c r="A42" s="2"/>
    </row>
    <row r="43" spans="1:4" ht="15.75" x14ac:dyDescent="0.25">
      <c r="A43" s="2"/>
    </row>
    <row r="44" spans="1:4" ht="15.75" x14ac:dyDescent="0.25">
      <c r="A44" s="2"/>
    </row>
    <row r="45" spans="1:4" ht="15.75" x14ac:dyDescent="0.25">
      <c r="A45" s="2"/>
    </row>
    <row r="46" spans="1:4" ht="15.75" x14ac:dyDescent="0.25">
      <c r="A46" s="2" t="s">
        <v>8</v>
      </c>
    </row>
    <row r="47" spans="1:4" ht="15.75" x14ac:dyDescent="0.25">
      <c r="A47" s="2"/>
    </row>
    <row r="48" spans="1:4" ht="15.75" x14ac:dyDescent="0.25">
      <c r="A48" s="2" t="s">
        <v>9</v>
      </c>
    </row>
    <row r="49" spans="1:5" x14ac:dyDescent="0.25">
      <c r="A49" s="8"/>
    </row>
    <row r="50" spans="1:5" x14ac:dyDescent="0.25">
      <c r="A50" s="19" t="s">
        <v>10</v>
      </c>
      <c r="B50" s="19"/>
      <c r="C50" s="19"/>
      <c r="D50" s="19"/>
      <c r="E50" s="10"/>
    </row>
    <row r="51" spans="1:5" x14ac:dyDescent="0.25">
      <c r="A51" s="19" t="s">
        <v>11</v>
      </c>
      <c r="B51" s="19"/>
      <c r="C51" s="19"/>
      <c r="D51" s="19"/>
      <c r="E51" s="10"/>
    </row>
    <row r="52" spans="1:5" x14ac:dyDescent="0.25">
      <c r="A52" s="19" t="s">
        <v>12</v>
      </c>
      <c r="B52" s="19"/>
      <c r="C52" s="19"/>
      <c r="D52" s="19"/>
      <c r="E52" s="19"/>
    </row>
    <row r="53" spans="1:5" ht="15.75" thickBot="1" x14ac:dyDescent="0.3">
      <c r="A53" s="11"/>
      <c r="B53" s="11"/>
      <c r="C53" s="11"/>
      <c r="D53" s="11"/>
      <c r="E53" s="11"/>
    </row>
    <row r="54" spans="1:5" ht="15.75" thickTop="1" x14ac:dyDescent="0.25">
      <c r="A54" s="10"/>
      <c r="B54" s="10"/>
      <c r="C54" s="10"/>
      <c r="D54" s="10"/>
      <c r="E54" s="10"/>
    </row>
    <row r="55" spans="1:5" x14ac:dyDescent="0.25">
      <c r="A55" s="10"/>
      <c r="B55" s="10"/>
      <c r="C55" s="10"/>
      <c r="D55" s="10" t="s">
        <v>13</v>
      </c>
      <c r="E55" s="10" t="s">
        <v>14</v>
      </c>
    </row>
    <row r="56" spans="1:5" ht="15.75" thickBot="1" x14ac:dyDescent="0.3">
      <c r="A56" s="11"/>
      <c r="B56" s="11"/>
      <c r="C56" s="11"/>
      <c r="D56" s="11"/>
      <c r="E56" s="11"/>
    </row>
    <row r="57" spans="1:5" ht="15.75" thickTop="1" x14ac:dyDescent="0.25">
      <c r="A57" s="10"/>
      <c r="B57" s="10"/>
      <c r="C57" s="10"/>
      <c r="D57" s="10"/>
      <c r="E57" s="10"/>
    </row>
    <row r="58" spans="1:5" ht="24" customHeight="1" thickBot="1" x14ac:dyDescent="0.3">
      <c r="A58" s="20" t="s">
        <v>15</v>
      </c>
      <c r="B58" s="20"/>
      <c r="C58" s="20"/>
      <c r="D58" s="12" t="s">
        <v>16</v>
      </c>
      <c r="E58" s="12" t="s">
        <v>17</v>
      </c>
    </row>
    <row r="59" spans="1:5" ht="36" x14ac:dyDescent="0.25">
      <c r="A59" s="9" t="s">
        <v>18</v>
      </c>
      <c r="B59" s="10" t="s">
        <v>19</v>
      </c>
      <c r="C59" s="10"/>
      <c r="D59" s="10">
        <v>-4.2528790000000001</v>
      </c>
      <c r="E59" s="10"/>
    </row>
    <row r="60" spans="1:5" x14ac:dyDescent="0.25">
      <c r="A60" s="10"/>
      <c r="B60" s="10" t="s">
        <v>20</v>
      </c>
      <c r="C60" s="10"/>
      <c r="D60" s="10">
        <v>-3.5484900000000001</v>
      </c>
      <c r="E60" s="10"/>
    </row>
    <row r="61" spans="1:5" x14ac:dyDescent="0.25">
      <c r="A61" s="10"/>
      <c r="B61" s="10" t="s">
        <v>21</v>
      </c>
      <c r="C61" s="10"/>
      <c r="D61" s="10">
        <v>-3.2070940000000001</v>
      </c>
      <c r="E61" s="10"/>
    </row>
    <row r="62" spans="1:5" ht="15.75" thickBot="1" x14ac:dyDescent="0.3">
      <c r="A62" s="11"/>
      <c r="B62" s="11"/>
      <c r="C62" s="11"/>
      <c r="D62" s="11"/>
      <c r="E62" s="11"/>
    </row>
    <row r="63" spans="1:5" ht="15.75" thickTop="1" x14ac:dyDescent="0.25">
      <c r="A63" s="10"/>
      <c r="B63" s="10"/>
      <c r="C63" s="10"/>
      <c r="D63" s="10"/>
      <c r="E63" s="10"/>
    </row>
    <row r="64" spans="1:5" x14ac:dyDescent="0.25">
      <c r="A64" s="19" t="s">
        <v>22</v>
      </c>
      <c r="B64" s="19"/>
      <c r="C64" s="19"/>
      <c r="D64" s="19"/>
      <c r="E64" s="10"/>
    </row>
    <row r="65" spans="1:5" x14ac:dyDescent="0.25">
      <c r="A65" s="10"/>
      <c r="B65" s="10"/>
      <c r="C65" s="10"/>
      <c r="D65" s="10"/>
      <c r="E65" s="10"/>
    </row>
    <row r="66" spans="1:5" x14ac:dyDescent="0.25">
      <c r="A66" s="10"/>
      <c r="B66" s="10"/>
      <c r="C66" s="10"/>
      <c r="D66" s="10"/>
      <c r="E66" s="10"/>
    </row>
    <row r="67" spans="1:5" x14ac:dyDescent="0.25">
      <c r="A67" s="19" t="s">
        <v>23</v>
      </c>
      <c r="B67" s="19"/>
      <c r="C67" s="19"/>
      <c r="D67" s="19"/>
      <c r="E67" s="10"/>
    </row>
    <row r="68" spans="1:5" x14ac:dyDescent="0.25">
      <c r="A68" s="19" t="s">
        <v>24</v>
      </c>
      <c r="B68" s="19"/>
      <c r="C68" s="19"/>
      <c r="D68" s="10"/>
      <c r="E68" s="10"/>
    </row>
    <row r="69" spans="1:5" x14ac:dyDescent="0.25">
      <c r="A69" s="19" t="s">
        <v>25</v>
      </c>
      <c r="B69" s="19"/>
      <c r="C69" s="19"/>
      <c r="D69" s="10"/>
      <c r="E69" s="10"/>
    </row>
    <row r="70" spans="1:5" x14ac:dyDescent="0.25">
      <c r="A70" s="19" t="s">
        <v>26</v>
      </c>
      <c r="B70" s="19"/>
      <c r="C70" s="19"/>
      <c r="D70" s="10"/>
      <c r="E70" s="10"/>
    </row>
    <row r="71" spans="1:5" x14ac:dyDescent="0.25">
      <c r="A71" s="19" t="s">
        <v>27</v>
      </c>
      <c r="B71" s="19"/>
      <c r="C71" s="19"/>
      <c r="D71" s="10"/>
      <c r="E71" s="10"/>
    </row>
    <row r="72" spans="1:5" x14ac:dyDescent="0.25">
      <c r="A72" s="19" t="s">
        <v>28</v>
      </c>
      <c r="B72" s="19"/>
      <c r="C72" s="19"/>
      <c r="D72" s="19"/>
      <c r="E72" s="10"/>
    </row>
    <row r="73" spans="1:5" ht="15.75" thickBot="1" x14ac:dyDescent="0.3">
      <c r="A73" s="11"/>
      <c r="B73" s="11"/>
      <c r="C73" s="11"/>
      <c r="D73" s="11"/>
      <c r="E73" s="11"/>
    </row>
    <row r="74" spans="1:5" ht="15.75" thickTop="1" x14ac:dyDescent="0.25">
      <c r="A74" s="10"/>
      <c r="B74" s="10"/>
      <c r="C74" s="10"/>
      <c r="D74" s="10"/>
      <c r="E74" s="10"/>
    </row>
    <row r="75" spans="1:5" ht="24" x14ac:dyDescent="0.25">
      <c r="A75" s="10" t="s">
        <v>29</v>
      </c>
      <c r="B75" s="13" t="s">
        <v>30</v>
      </c>
      <c r="C75" s="13" t="s">
        <v>31</v>
      </c>
      <c r="D75" s="13" t="s">
        <v>13</v>
      </c>
      <c r="E75" s="13" t="s">
        <v>32</v>
      </c>
    </row>
    <row r="76" spans="1:5" ht="15.75" thickBot="1" x14ac:dyDescent="0.3">
      <c r="A76" s="11"/>
      <c r="B76" s="11"/>
      <c r="C76" s="11"/>
      <c r="D76" s="11"/>
      <c r="E76" s="11"/>
    </row>
    <row r="77" spans="1:5" ht="15.75" thickTop="1" x14ac:dyDescent="0.25">
      <c r="A77" s="10"/>
      <c r="B77" s="10"/>
      <c r="C77" s="10"/>
      <c r="D77" s="10"/>
      <c r="E77" s="10"/>
    </row>
    <row r="78" spans="1:5" x14ac:dyDescent="0.25">
      <c r="A78" s="10" t="s">
        <v>33</v>
      </c>
      <c r="B78" s="13">
        <v>2.3695999999999998E-2</v>
      </c>
      <c r="C78" s="13">
        <v>4.8160000000000001E-2</v>
      </c>
      <c r="D78" s="13">
        <v>0.49202400000000002</v>
      </c>
      <c r="E78" s="13">
        <v>0.62619999999999998</v>
      </c>
    </row>
    <row r="79" spans="1:5" x14ac:dyDescent="0.25">
      <c r="A79" s="10" t="s">
        <v>34</v>
      </c>
      <c r="B79" s="13">
        <v>-2134.259</v>
      </c>
      <c r="C79" s="13">
        <v>1943.796</v>
      </c>
      <c r="D79" s="13">
        <v>-1.097985</v>
      </c>
      <c r="E79" s="13">
        <v>0.28070000000000001</v>
      </c>
    </row>
    <row r="80" spans="1:5" x14ac:dyDescent="0.25">
      <c r="A80" s="10" t="e">
        <f>TREND("1982")</f>
        <v>#VALUE!</v>
      </c>
      <c r="B80" s="13">
        <v>267.51339999999999</v>
      </c>
      <c r="C80" s="13">
        <v>137.06870000000001</v>
      </c>
      <c r="D80" s="13">
        <v>1.9516739999999999</v>
      </c>
      <c r="E80" s="13">
        <v>6.0100000000000001E-2</v>
      </c>
    </row>
    <row r="81" spans="1:5" ht="15.75" thickBot="1" x14ac:dyDescent="0.3">
      <c r="A81" s="11"/>
      <c r="B81" s="11"/>
      <c r="C81" s="11"/>
      <c r="D81" s="11"/>
      <c r="E81" s="11"/>
    </row>
    <row r="82" spans="1:5" ht="15.75" thickTop="1" x14ac:dyDescent="0.25">
      <c r="A82" s="10"/>
      <c r="B82" s="10"/>
      <c r="C82" s="10"/>
      <c r="D82" s="10"/>
      <c r="E82" s="10"/>
    </row>
    <row r="83" spans="1:5" ht="24" x14ac:dyDescent="0.25">
      <c r="A83" s="9" t="s">
        <v>35</v>
      </c>
      <c r="B83" s="13">
        <v>0.33601399999999998</v>
      </c>
      <c r="C83" s="19" t="s">
        <v>36</v>
      </c>
      <c r="D83" s="19"/>
      <c r="E83" s="13">
        <v>2982.0140000000001</v>
      </c>
    </row>
    <row r="84" spans="1:5" ht="36" x14ac:dyDescent="0.25">
      <c r="A84" s="9" t="s">
        <v>37</v>
      </c>
      <c r="B84" s="13">
        <v>0.29317599999999999</v>
      </c>
      <c r="C84" s="19" t="s">
        <v>38</v>
      </c>
      <c r="D84" s="19"/>
      <c r="E84" s="13">
        <v>5568.2489999999998</v>
      </c>
    </row>
    <row r="85" spans="1:5" ht="36" x14ac:dyDescent="0.25">
      <c r="A85" s="9" t="s">
        <v>39</v>
      </c>
      <c r="B85" s="13">
        <v>4681.3829999999998</v>
      </c>
      <c r="C85" s="19" t="s">
        <v>40</v>
      </c>
      <c r="D85" s="19"/>
      <c r="E85" s="13">
        <v>19.824670000000001</v>
      </c>
    </row>
    <row r="86" spans="1:5" ht="36" x14ac:dyDescent="0.25">
      <c r="A86" s="9" t="s">
        <v>41</v>
      </c>
      <c r="B86" s="14">
        <v>679000000</v>
      </c>
      <c r="C86" s="19" t="s">
        <v>42</v>
      </c>
      <c r="D86" s="19"/>
      <c r="E86" s="13">
        <v>19.959350000000001</v>
      </c>
    </row>
    <row r="87" spans="1:5" ht="24" customHeight="1" x14ac:dyDescent="0.25">
      <c r="A87" s="9" t="s">
        <v>43</v>
      </c>
      <c r="B87" s="13">
        <v>-334.01940000000002</v>
      </c>
      <c r="C87" s="19" t="s">
        <v>44</v>
      </c>
      <c r="D87" s="19"/>
      <c r="E87" s="13">
        <v>19.8706</v>
      </c>
    </row>
    <row r="88" spans="1:5" x14ac:dyDescent="0.25">
      <c r="A88" s="9" t="s">
        <v>45</v>
      </c>
      <c r="B88" s="13">
        <v>7.8438749999999997</v>
      </c>
      <c r="C88" s="19" t="s">
        <v>46</v>
      </c>
      <c r="D88" s="19"/>
      <c r="E88" s="13">
        <v>2.0637910000000002</v>
      </c>
    </row>
    <row r="89" spans="1:5" ht="24" x14ac:dyDescent="0.25">
      <c r="A89" s="9" t="s">
        <v>47</v>
      </c>
      <c r="B89" s="13">
        <v>1.7520000000000001E-3</v>
      </c>
      <c r="C89" s="10"/>
      <c r="D89" s="10"/>
      <c r="E89" s="10"/>
    </row>
    <row r="90" spans="1:5" ht="15.75" thickBot="1" x14ac:dyDescent="0.3">
      <c r="A90" s="11"/>
      <c r="B90" s="11"/>
      <c r="C90" s="11"/>
      <c r="D90" s="11"/>
      <c r="E90" s="11"/>
    </row>
    <row r="91" spans="1:5" ht="15.75" thickTop="1" x14ac:dyDescent="0.25">
      <c r="A91" s="10"/>
      <c r="B91" s="10"/>
      <c r="C91" s="10"/>
      <c r="D91" s="10"/>
      <c r="E91" s="10"/>
    </row>
    <row r="94" spans="1:5" ht="15.75" x14ac:dyDescent="0.25">
      <c r="A94" s="7"/>
    </row>
    <row r="95" spans="1:5" x14ac:dyDescent="0.25">
      <c r="A95" s="8"/>
    </row>
    <row r="96" spans="1:5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5" ht="15.75" x14ac:dyDescent="0.25">
      <c r="A113" s="2" t="s">
        <v>48</v>
      </c>
    </row>
    <row r="114" spans="1:5" x14ac:dyDescent="0.25">
      <c r="A114" s="8"/>
    </row>
    <row r="115" spans="1:5" x14ac:dyDescent="0.25">
      <c r="A115" s="19" t="s">
        <v>49</v>
      </c>
      <c r="B115" s="19"/>
      <c r="C115" s="19"/>
      <c r="D115" s="19"/>
      <c r="E115" s="10"/>
    </row>
    <row r="116" spans="1:5" x14ac:dyDescent="0.25">
      <c r="A116" s="19" t="s">
        <v>11</v>
      </c>
      <c r="B116" s="19"/>
      <c r="C116" s="19"/>
      <c r="D116" s="19"/>
      <c r="E116" s="10"/>
    </row>
    <row r="117" spans="1:5" x14ac:dyDescent="0.25">
      <c r="A117" s="19" t="s">
        <v>12</v>
      </c>
      <c r="B117" s="19"/>
      <c r="C117" s="19"/>
      <c r="D117" s="19"/>
      <c r="E117" s="19"/>
    </row>
    <row r="118" spans="1:5" ht="15.75" thickBot="1" x14ac:dyDescent="0.3">
      <c r="A118" s="11"/>
      <c r="B118" s="11"/>
      <c r="C118" s="11"/>
      <c r="D118" s="11"/>
      <c r="E118" s="11"/>
    </row>
    <row r="119" spans="1:5" ht="15.75" thickTop="1" x14ac:dyDescent="0.25">
      <c r="A119" s="10"/>
      <c r="B119" s="10"/>
      <c r="C119" s="10"/>
      <c r="D119" s="10"/>
      <c r="E119" s="10"/>
    </row>
    <row r="120" spans="1:5" x14ac:dyDescent="0.25">
      <c r="A120" s="10"/>
      <c r="B120" s="10"/>
      <c r="C120" s="10"/>
      <c r="D120" s="10" t="s">
        <v>13</v>
      </c>
      <c r="E120" s="10" t="s">
        <v>14</v>
      </c>
    </row>
    <row r="121" spans="1:5" ht="15.75" thickBot="1" x14ac:dyDescent="0.3">
      <c r="A121" s="11"/>
      <c r="B121" s="11"/>
      <c r="C121" s="11"/>
      <c r="D121" s="11"/>
      <c r="E121" s="11"/>
    </row>
    <row r="122" spans="1:5" ht="15.75" thickTop="1" x14ac:dyDescent="0.25">
      <c r="A122" s="10"/>
      <c r="B122" s="10"/>
      <c r="C122" s="10"/>
      <c r="D122" s="10"/>
      <c r="E122" s="10"/>
    </row>
    <row r="123" spans="1:5" ht="24" customHeight="1" thickBot="1" x14ac:dyDescent="0.3">
      <c r="A123" s="20" t="s">
        <v>15</v>
      </c>
      <c r="B123" s="20"/>
      <c r="C123" s="20"/>
      <c r="D123" s="12">
        <v>-5.5241439999999997</v>
      </c>
      <c r="E123" s="12" t="s">
        <v>50</v>
      </c>
    </row>
    <row r="124" spans="1:5" ht="36" x14ac:dyDescent="0.25">
      <c r="A124" s="9" t="s">
        <v>18</v>
      </c>
      <c r="B124" s="10" t="s">
        <v>19</v>
      </c>
      <c r="C124" s="10"/>
      <c r="D124" s="10">
        <v>-4.2627350000000002</v>
      </c>
      <c r="E124" s="10"/>
    </row>
    <row r="125" spans="1:5" x14ac:dyDescent="0.25">
      <c r="A125" s="10"/>
      <c r="B125" s="10" t="s">
        <v>20</v>
      </c>
      <c r="C125" s="10"/>
      <c r="D125" s="10">
        <v>-3.5529730000000002</v>
      </c>
      <c r="E125" s="10"/>
    </row>
    <row r="126" spans="1:5" x14ac:dyDescent="0.25">
      <c r="A126" s="10"/>
      <c r="B126" s="10" t="s">
        <v>21</v>
      </c>
      <c r="C126" s="10"/>
      <c r="D126" s="10">
        <v>-3.2096420000000001</v>
      </c>
      <c r="E126" s="10"/>
    </row>
    <row r="127" spans="1:5" ht="15.75" thickBot="1" x14ac:dyDescent="0.3">
      <c r="A127" s="11"/>
      <c r="B127" s="11"/>
      <c r="C127" s="11"/>
      <c r="D127" s="11"/>
      <c r="E127" s="11"/>
    </row>
    <row r="128" spans="1:5" ht="15.75" thickTop="1" x14ac:dyDescent="0.25">
      <c r="A128" s="10"/>
      <c r="B128" s="10"/>
      <c r="C128" s="10"/>
      <c r="D128" s="10"/>
      <c r="E128" s="10"/>
    </row>
    <row r="129" spans="1:5" x14ac:dyDescent="0.25">
      <c r="A129" s="19" t="s">
        <v>22</v>
      </c>
      <c r="B129" s="19"/>
      <c r="C129" s="19"/>
      <c r="D129" s="19"/>
      <c r="E129" s="10"/>
    </row>
    <row r="130" spans="1:5" x14ac:dyDescent="0.25">
      <c r="A130" s="10"/>
      <c r="B130" s="10"/>
      <c r="C130" s="10"/>
      <c r="D130" s="10"/>
      <c r="E130" s="10"/>
    </row>
    <row r="131" spans="1:5" x14ac:dyDescent="0.25">
      <c r="A131" s="10"/>
      <c r="B131" s="10"/>
      <c r="C131" s="10"/>
      <c r="D131" s="10"/>
      <c r="E131" s="10"/>
    </row>
    <row r="132" spans="1:5" x14ac:dyDescent="0.25">
      <c r="A132" s="19" t="s">
        <v>23</v>
      </c>
      <c r="B132" s="19"/>
      <c r="C132" s="19"/>
      <c r="D132" s="19"/>
      <c r="E132" s="10"/>
    </row>
    <row r="133" spans="1:5" x14ac:dyDescent="0.25">
      <c r="A133" s="19" t="s">
        <v>51</v>
      </c>
      <c r="B133" s="19"/>
      <c r="C133" s="19"/>
      <c r="D133" s="10"/>
      <c r="E133" s="10"/>
    </row>
    <row r="134" spans="1:5" x14ac:dyDescent="0.25">
      <c r="A134" s="19" t="s">
        <v>25</v>
      </c>
      <c r="B134" s="19"/>
      <c r="C134" s="19"/>
      <c r="D134" s="10"/>
      <c r="E134" s="10"/>
    </row>
    <row r="135" spans="1:5" x14ac:dyDescent="0.25">
      <c r="A135" s="19" t="s">
        <v>52</v>
      </c>
      <c r="B135" s="19"/>
      <c r="C135" s="19"/>
      <c r="D135" s="10"/>
      <c r="E135" s="10"/>
    </row>
    <row r="136" spans="1:5" x14ac:dyDescent="0.25">
      <c r="A136" s="19" t="s">
        <v>53</v>
      </c>
      <c r="B136" s="19"/>
      <c r="C136" s="19"/>
      <c r="D136" s="10"/>
      <c r="E136" s="10"/>
    </row>
    <row r="137" spans="1:5" x14ac:dyDescent="0.25">
      <c r="A137" s="19" t="s">
        <v>54</v>
      </c>
      <c r="B137" s="19"/>
      <c r="C137" s="19"/>
      <c r="D137" s="19"/>
      <c r="E137" s="10"/>
    </row>
    <row r="138" spans="1:5" ht="15.75" thickBot="1" x14ac:dyDescent="0.3">
      <c r="A138" s="11"/>
      <c r="B138" s="11"/>
      <c r="C138" s="11"/>
      <c r="D138" s="11"/>
      <c r="E138" s="11"/>
    </row>
    <row r="139" spans="1:5" ht="15.75" thickTop="1" x14ac:dyDescent="0.25">
      <c r="A139" s="10"/>
      <c r="B139" s="10"/>
      <c r="C139" s="10"/>
      <c r="D139" s="10"/>
      <c r="E139" s="10"/>
    </row>
    <row r="140" spans="1:5" ht="24" x14ac:dyDescent="0.25">
      <c r="A140" s="10" t="s">
        <v>29</v>
      </c>
      <c r="B140" s="13" t="s">
        <v>30</v>
      </c>
      <c r="C140" s="13" t="s">
        <v>31</v>
      </c>
      <c r="D140" s="13" t="s">
        <v>13</v>
      </c>
      <c r="E140" s="13" t="s">
        <v>32</v>
      </c>
    </row>
    <row r="141" spans="1:5" ht="15.75" thickBot="1" x14ac:dyDescent="0.3">
      <c r="A141" s="11"/>
      <c r="B141" s="11"/>
      <c r="C141" s="11"/>
      <c r="D141" s="11"/>
      <c r="E141" s="11"/>
    </row>
    <row r="142" spans="1:5" ht="15.75" thickTop="1" x14ac:dyDescent="0.25">
      <c r="A142" s="10"/>
      <c r="B142" s="10"/>
      <c r="C142" s="10"/>
      <c r="D142" s="10"/>
      <c r="E142" s="10"/>
    </row>
    <row r="143" spans="1:5" ht="24" x14ac:dyDescent="0.25">
      <c r="A143" s="10" t="s">
        <v>55</v>
      </c>
      <c r="B143" s="13">
        <v>-1.0047619999999999</v>
      </c>
      <c r="C143" s="13">
        <v>0.18188499999999999</v>
      </c>
      <c r="D143" s="13">
        <v>-5.5241439999999997</v>
      </c>
      <c r="E143" s="13">
        <v>0</v>
      </c>
    </row>
    <row r="144" spans="1:5" x14ac:dyDescent="0.25">
      <c r="A144" s="10" t="s">
        <v>34</v>
      </c>
      <c r="B144" s="13">
        <v>-2970.1120000000001</v>
      </c>
      <c r="C144" s="13">
        <v>1854.5920000000001</v>
      </c>
      <c r="D144" s="13">
        <v>-1.601491</v>
      </c>
      <c r="E144" s="13">
        <v>0.1197</v>
      </c>
    </row>
    <row r="145" spans="1:5" x14ac:dyDescent="0.25">
      <c r="A145" s="10" t="e">
        <f>TREND("1982")</f>
        <v>#VALUE!</v>
      </c>
      <c r="B145" s="13">
        <v>336.43259999999998</v>
      </c>
      <c r="C145" s="13">
        <v>105.3394</v>
      </c>
      <c r="D145" s="13">
        <v>3.1937950000000002</v>
      </c>
      <c r="E145" s="13">
        <v>3.3E-3</v>
      </c>
    </row>
    <row r="146" spans="1:5" ht="15.75" thickBot="1" x14ac:dyDescent="0.3">
      <c r="A146" s="11"/>
      <c r="B146" s="11"/>
      <c r="C146" s="11"/>
      <c r="D146" s="11"/>
      <c r="E146" s="11"/>
    </row>
    <row r="147" spans="1:5" ht="15.75" thickTop="1" x14ac:dyDescent="0.25">
      <c r="A147" s="10"/>
      <c r="B147" s="10"/>
      <c r="C147" s="10"/>
      <c r="D147" s="10"/>
      <c r="E147" s="10"/>
    </row>
    <row r="148" spans="1:5" ht="24" x14ac:dyDescent="0.25">
      <c r="A148" s="9" t="s">
        <v>35</v>
      </c>
      <c r="B148" s="13">
        <v>0.504332</v>
      </c>
      <c r="C148" s="19" t="s">
        <v>36</v>
      </c>
      <c r="D148" s="19"/>
      <c r="E148" s="13">
        <v>222.28729999999999</v>
      </c>
    </row>
    <row r="149" spans="1:5" ht="36" x14ac:dyDescent="0.25">
      <c r="A149" s="9" t="s">
        <v>37</v>
      </c>
      <c r="B149" s="13">
        <v>0.47128799999999998</v>
      </c>
      <c r="C149" s="19" t="s">
        <v>38</v>
      </c>
      <c r="D149" s="19"/>
      <c r="E149" s="13">
        <v>6540.5410000000002</v>
      </c>
    </row>
    <row r="150" spans="1:5" ht="36" x14ac:dyDescent="0.25">
      <c r="A150" s="9" t="s">
        <v>39</v>
      </c>
      <c r="B150" s="13">
        <v>4755.7979999999998</v>
      </c>
      <c r="C150" s="19" t="s">
        <v>40</v>
      </c>
      <c r="D150" s="19"/>
      <c r="E150" s="13">
        <v>19.858619999999998</v>
      </c>
    </row>
    <row r="151" spans="1:5" ht="36" x14ac:dyDescent="0.25">
      <c r="A151" s="9" t="s">
        <v>41</v>
      </c>
      <c r="B151" s="14">
        <v>679000000</v>
      </c>
      <c r="C151" s="19" t="s">
        <v>42</v>
      </c>
      <c r="D151" s="19"/>
      <c r="E151" s="13">
        <v>19.994669999999999</v>
      </c>
    </row>
    <row r="152" spans="1:5" ht="24" customHeight="1" x14ac:dyDescent="0.25">
      <c r="A152" s="9" t="s">
        <v>43</v>
      </c>
      <c r="B152" s="13">
        <v>-324.66730000000001</v>
      </c>
      <c r="C152" s="19" t="s">
        <v>44</v>
      </c>
      <c r="D152" s="19"/>
      <c r="E152" s="13">
        <v>19.904399999999999</v>
      </c>
    </row>
    <row r="153" spans="1:5" x14ac:dyDescent="0.25">
      <c r="A153" s="9" t="s">
        <v>45</v>
      </c>
      <c r="B153" s="13">
        <v>15.26221</v>
      </c>
      <c r="C153" s="19" t="s">
        <v>46</v>
      </c>
      <c r="D153" s="19"/>
      <c r="E153" s="13">
        <v>2.0074200000000002</v>
      </c>
    </row>
    <row r="154" spans="1:5" ht="24" x14ac:dyDescent="0.25">
      <c r="A154" s="9" t="s">
        <v>47</v>
      </c>
      <c r="B154" s="13">
        <v>2.6999999999999999E-5</v>
      </c>
      <c r="C154" s="10"/>
      <c r="D154" s="10"/>
      <c r="E154" s="10"/>
    </row>
    <row r="155" spans="1:5" ht="15.75" thickBot="1" x14ac:dyDescent="0.3">
      <c r="A155" s="11"/>
      <c r="B155" s="11"/>
      <c r="C155" s="11"/>
      <c r="D155" s="11"/>
      <c r="E155" s="11"/>
    </row>
    <row r="156" spans="1:5" ht="15.75" thickTop="1" x14ac:dyDescent="0.25">
      <c r="A156" s="10"/>
      <c r="B156" s="10"/>
      <c r="C156" s="10"/>
      <c r="D156" s="10"/>
      <c r="E156" s="10"/>
    </row>
    <row r="159" spans="1:5" x14ac:dyDescent="0.25">
      <c r="A159" s="8"/>
    </row>
    <row r="160" spans="1:5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5" x14ac:dyDescent="0.25">
      <c r="A177" s="8"/>
    </row>
    <row r="178" spans="1:5" x14ac:dyDescent="0.25">
      <c r="A178" s="8"/>
    </row>
    <row r="179" spans="1:5" ht="15.75" x14ac:dyDescent="0.25">
      <c r="A179" s="2" t="s">
        <v>56</v>
      </c>
    </row>
    <row r="180" spans="1:5" x14ac:dyDescent="0.25">
      <c r="A180" s="8"/>
    </row>
    <row r="181" spans="1:5" x14ac:dyDescent="0.25">
      <c r="A181" s="19" t="s">
        <v>57</v>
      </c>
      <c r="B181" s="19"/>
      <c r="C181" s="19"/>
      <c r="D181" s="19"/>
      <c r="E181" s="10"/>
    </row>
    <row r="182" spans="1:5" x14ac:dyDescent="0.25">
      <c r="A182" s="19" t="s">
        <v>11</v>
      </c>
      <c r="B182" s="19"/>
      <c r="C182" s="19"/>
      <c r="D182" s="19"/>
      <c r="E182" s="10"/>
    </row>
    <row r="183" spans="1:5" x14ac:dyDescent="0.25">
      <c r="A183" s="19" t="s">
        <v>12</v>
      </c>
      <c r="B183" s="19"/>
      <c r="C183" s="19"/>
      <c r="D183" s="19"/>
      <c r="E183" s="19"/>
    </row>
    <row r="184" spans="1:5" ht="15.75" thickBot="1" x14ac:dyDescent="0.3">
      <c r="A184" s="11"/>
      <c r="B184" s="11"/>
      <c r="C184" s="11"/>
      <c r="D184" s="11"/>
      <c r="E184" s="11"/>
    </row>
    <row r="185" spans="1:5" ht="15.75" thickTop="1" x14ac:dyDescent="0.25">
      <c r="A185" s="10"/>
      <c r="B185" s="10"/>
      <c r="C185" s="10"/>
      <c r="D185" s="10"/>
      <c r="E185" s="10"/>
    </row>
    <row r="186" spans="1:5" x14ac:dyDescent="0.25">
      <c r="A186" s="10"/>
      <c r="B186" s="10"/>
      <c r="C186" s="10"/>
      <c r="D186" s="10" t="s">
        <v>13</v>
      </c>
      <c r="E186" s="10" t="s">
        <v>14</v>
      </c>
    </row>
    <row r="187" spans="1:5" ht="15.75" thickBot="1" x14ac:dyDescent="0.3">
      <c r="A187" s="11"/>
      <c r="B187" s="11"/>
      <c r="C187" s="11"/>
      <c r="D187" s="11"/>
      <c r="E187" s="11"/>
    </row>
    <row r="188" spans="1:5" ht="15.75" thickTop="1" x14ac:dyDescent="0.25">
      <c r="A188" s="10"/>
      <c r="B188" s="10"/>
      <c r="C188" s="10"/>
      <c r="D188" s="10"/>
      <c r="E188" s="10"/>
    </row>
    <row r="189" spans="1:5" ht="24" customHeight="1" thickBot="1" x14ac:dyDescent="0.3">
      <c r="A189" s="20" t="s">
        <v>15</v>
      </c>
      <c r="B189" s="20"/>
      <c r="C189" s="20"/>
      <c r="D189" s="12">
        <v>-1.6081380000000001</v>
      </c>
      <c r="E189" s="12" t="s">
        <v>58</v>
      </c>
    </row>
    <row r="190" spans="1:5" ht="36" x14ac:dyDescent="0.25">
      <c r="A190" s="9" t="s">
        <v>18</v>
      </c>
      <c r="B190" s="10" t="s">
        <v>19</v>
      </c>
      <c r="C190" s="10"/>
      <c r="D190" s="10">
        <v>-4.2528790000000001</v>
      </c>
      <c r="E190" s="10"/>
    </row>
    <row r="191" spans="1:5" x14ac:dyDescent="0.25">
      <c r="A191" s="10"/>
      <c r="B191" s="10" t="s">
        <v>20</v>
      </c>
      <c r="C191" s="10"/>
      <c r="D191" s="10">
        <v>-3.5484900000000001</v>
      </c>
      <c r="E191" s="10"/>
    </row>
    <row r="192" spans="1:5" x14ac:dyDescent="0.25">
      <c r="A192" s="10"/>
      <c r="B192" s="10" t="s">
        <v>21</v>
      </c>
      <c r="C192" s="10"/>
      <c r="D192" s="10">
        <v>-3.2070940000000001</v>
      </c>
      <c r="E192" s="10"/>
    </row>
    <row r="193" spans="1:5" ht="15.75" thickBot="1" x14ac:dyDescent="0.3">
      <c r="A193" s="11"/>
      <c r="B193" s="11"/>
      <c r="C193" s="11"/>
      <c r="D193" s="11"/>
      <c r="E193" s="11"/>
    </row>
    <row r="194" spans="1:5" ht="15.75" thickTop="1" x14ac:dyDescent="0.25">
      <c r="A194" s="10"/>
      <c r="B194" s="10"/>
      <c r="C194" s="10"/>
      <c r="D194" s="10"/>
      <c r="E194" s="10"/>
    </row>
    <row r="195" spans="1:5" x14ac:dyDescent="0.25">
      <c r="A195" s="19" t="s">
        <v>22</v>
      </c>
      <c r="B195" s="19"/>
      <c r="C195" s="19"/>
      <c r="D195" s="19"/>
      <c r="E195" s="10"/>
    </row>
    <row r="196" spans="1:5" x14ac:dyDescent="0.25">
      <c r="A196" s="10"/>
      <c r="B196" s="10"/>
      <c r="C196" s="10"/>
      <c r="D196" s="10"/>
      <c r="E196" s="10"/>
    </row>
    <row r="197" spans="1:5" x14ac:dyDescent="0.25">
      <c r="A197" s="10"/>
      <c r="B197" s="10"/>
      <c r="C197" s="10"/>
      <c r="D197" s="10"/>
      <c r="E197" s="10"/>
    </row>
    <row r="198" spans="1:5" x14ac:dyDescent="0.25">
      <c r="A198" s="19" t="s">
        <v>23</v>
      </c>
      <c r="B198" s="19"/>
      <c r="C198" s="19"/>
      <c r="D198" s="19"/>
      <c r="E198" s="10"/>
    </row>
    <row r="199" spans="1:5" x14ac:dyDescent="0.25">
      <c r="A199" s="19" t="s">
        <v>59</v>
      </c>
      <c r="B199" s="19"/>
      <c r="C199" s="19"/>
      <c r="D199" s="10"/>
      <c r="E199" s="10"/>
    </row>
    <row r="200" spans="1:5" x14ac:dyDescent="0.25">
      <c r="A200" s="19" t="s">
        <v>25</v>
      </c>
      <c r="B200" s="19"/>
      <c r="C200" s="19"/>
      <c r="D200" s="10"/>
      <c r="E200" s="10"/>
    </row>
    <row r="201" spans="1:5" x14ac:dyDescent="0.25">
      <c r="A201" s="19" t="s">
        <v>52</v>
      </c>
      <c r="B201" s="19"/>
      <c r="C201" s="19"/>
      <c r="D201" s="10"/>
      <c r="E201" s="10"/>
    </row>
    <row r="202" spans="1:5" x14ac:dyDescent="0.25">
      <c r="A202" s="19" t="s">
        <v>27</v>
      </c>
      <c r="B202" s="19"/>
      <c r="C202" s="19"/>
      <c r="D202" s="10"/>
      <c r="E202" s="10"/>
    </row>
    <row r="203" spans="1:5" x14ac:dyDescent="0.25">
      <c r="A203" s="19" t="s">
        <v>28</v>
      </c>
      <c r="B203" s="19"/>
      <c r="C203" s="19"/>
      <c r="D203" s="19"/>
      <c r="E203" s="10"/>
    </row>
    <row r="204" spans="1:5" ht="15.75" thickBot="1" x14ac:dyDescent="0.3">
      <c r="A204" s="11"/>
      <c r="B204" s="11"/>
      <c r="C204" s="11"/>
      <c r="D204" s="11"/>
      <c r="E204" s="11"/>
    </row>
    <row r="205" spans="1:5" ht="15.75" thickTop="1" x14ac:dyDescent="0.25">
      <c r="A205" s="10"/>
      <c r="B205" s="10"/>
      <c r="C205" s="10"/>
      <c r="D205" s="10"/>
      <c r="E205" s="10"/>
    </row>
    <row r="206" spans="1:5" ht="24" x14ac:dyDescent="0.25">
      <c r="A206" s="10" t="s">
        <v>29</v>
      </c>
      <c r="B206" s="13" t="s">
        <v>30</v>
      </c>
      <c r="C206" s="13" t="s">
        <v>31</v>
      </c>
      <c r="D206" s="13" t="s">
        <v>13</v>
      </c>
      <c r="E206" s="13" t="s">
        <v>32</v>
      </c>
    </row>
    <row r="207" spans="1:5" ht="15.75" thickBot="1" x14ac:dyDescent="0.3">
      <c r="A207" s="11"/>
      <c r="B207" s="11"/>
      <c r="C207" s="11"/>
      <c r="D207" s="11"/>
      <c r="E207" s="11"/>
    </row>
    <row r="208" spans="1:5" ht="15.75" thickTop="1" x14ac:dyDescent="0.25">
      <c r="A208" s="10"/>
      <c r="B208" s="10"/>
      <c r="C208" s="10"/>
      <c r="D208" s="10"/>
      <c r="E208" s="10"/>
    </row>
    <row r="209" spans="1:5" x14ac:dyDescent="0.25">
      <c r="A209" s="10" t="s">
        <v>60</v>
      </c>
      <c r="B209" s="13">
        <v>-0.13902500000000001</v>
      </c>
      <c r="C209" s="13">
        <v>8.6451E-2</v>
      </c>
      <c r="D209" s="13">
        <v>-1.6081380000000001</v>
      </c>
      <c r="E209" s="13">
        <v>0.1179</v>
      </c>
    </row>
    <row r="210" spans="1:5" x14ac:dyDescent="0.25">
      <c r="A210" s="10" t="s">
        <v>34</v>
      </c>
      <c r="B210" s="13">
        <v>-16.935030000000001</v>
      </c>
      <c r="C210" s="13">
        <v>13.783530000000001</v>
      </c>
      <c r="D210" s="13">
        <v>-1.228642</v>
      </c>
      <c r="E210" s="13">
        <v>0.22850000000000001</v>
      </c>
    </row>
    <row r="211" spans="1:5" x14ac:dyDescent="0.25">
      <c r="A211" s="10" t="e">
        <f>TREND("1982")</f>
        <v>#VALUE!</v>
      </c>
      <c r="B211" s="13">
        <v>2.2445889999999999</v>
      </c>
      <c r="C211" s="13">
        <v>1.054969</v>
      </c>
      <c r="D211" s="13">
        <v>2.1276359999999999</v>
      </c>
      <c r="E211" s="13">
        <v>4.1399999999999999E-2</v>
      </c>
    </row>
    <row r="212" spans="1:5" ht="15.75" thickBot="1" x14ac:dyDescent="0.3">
      <c r="A212" s="11"/>
      <c r="B212" s="11"/>
      <c r="C212" s="11"/>
      <c r="D212" s="11"/>
      <c r="E212" s="11"/>
    </row>
    <row r="213" spans="1:5" ht="15.75" thickTop="1" x14ac:dyDescent="0.25">
      <c r="A213" s="10"/>
      <c r="B213" s="10"/>
      <c r="C213" s="10"/>
      <c r="D213" s="10"/>
      <c r="E213" s="10"/>
    </row>
    <row r="214" spans="1:5" ht="24" x14ac:dyDescent="0.25">
      <c r="A214" s="9" t="s">
        <v>35</v>
      </c>
      <c r="B214" s="13">
        <v>0.13077</v>
      </c>
      <c r="C214" s="19" t="s">
        <v>36</v>
      </c>
      <c r="D214" s="19"/>
      <c r="E214" s="13">
        <v>10.049709999999999</v>
      </c>
    </row>
    <row r="215" spans="1:5" ht="36" x14ac:dyDescent="0.25">
      <c r="A215" s="9" t="s">
        <v>37</v>
      </c>
      <c r="B215" s="13">
        <v>7.4690999999999994E-2</v>
      </c>
      <c r="C215" s="19" t="s">
        <v>38</v>
      </c>
      <c r="D215" s="19"/>
      <c r="E215" s="13">
        <v>33.250360000000001</v>
      </c>
    </row>
    <row r="216" spans="1:5" ht="36" x14ac:dyDescent="0.25">
      <c r="A216" s="9" t="s">
        <v>39</v>
      </c>
      <c r="B216" s="13">
        <v>31.98451</v>
      </c>
      <c r="C216" s="19" t="s">
        <v>40</v>
      </c>
      <c r="D216" s="19"/>
      <c r="E216" s="13">
        <v>9.8524779999999996</v>
      </c>
    </row>
    <row r="217" spans="1:5" ht="36" x14ac:dyDescent="0.25">
      <c r="A217" s="9" t="s">
        <v>41</v>
      </c>
      <c r="B217" s="13">
        <v>31713.279999999999</v>
      </c>
      <c r="C217" s="19" t="s">
        <v>42</v>
      </c>
      <c r="D217" s="19"/>
      <c r="E217" s="13">
        <v>9.9871569999999998</v>
      </c>
    </row>
    <row r="218" spans="1:5" ht="24" customHeight="1" x14ac:dyDescent="0.25">
      <c r="A218" s="9" t="s">
        <v>43</v>
      </c>
      <c r="B218" s="13">
        <v>-164.49209999999999</v>
      </c>
      <c r="C218" s="19" t="s">
        <v>44</v>
      </c>
      <c r="D218" s="19"/>
      <c r="E218" s="13">
        <v>9.8984070000000006</v>
      </c>
    </row>
    <row r="219" spans="1:5" x14ac:dyDescent="0.25">
      <c r="A219" s="9" t="s">
        <v>45</v>
      </c>
      <c r="B219" s="13">
        <v>2.3318840000000001</v>
      </c>
      <c r="C219" s="19" t="s">
        <v>46</v>
      </c>
      <c r="D219" s="19"/>
      <c r="E219" s="13">
        <v>1.8598749999999999</v>
      </c>
    </row>
    <row r="220" spans="1:5" ht="24" x14ac:dyDescent="0.25">
      <c r="A220" s="9" t="s">
        <v>47</v>
      </c>
      <c r="B220" s="13">
        <v>0.113916</v>
      </c>
      <c r="C220" s="10"/>
      <c r="D220" s="10"/>
      <c r="E220" s="10"/>
    </row>
    <row r="221" spans="1:5" ht="15.75" thickBot="1" x14ac:dyDescent="0.3">
      <c r="A221" s="11"/>
      <c r="B221" s="11"/>
      <c r="C221" s="11"/>
      <c r="D221" s="11"/>
      <c r="E221" s="11"/>
    </row>
    <row r="222" spans="1:5" ht="15.75" thickTop="1" x14ac:dyDescent="0.25">
      <c r="A222" s="10"/>
      <c r="B222" s="10"/>
      <c r="C222" s="10"/>
      <c r="D222" s="10"/>
      <c r="E222" s="10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5" x14ac:dyDescent="0.25">
      <c r="A241" s="8"/>
    </row>
    <row r="242" spans="1:5" x14ac:dyDescent="0.25">
      <c r="A242" s="8"/>
    </row>
    <row r="243" spans="1:5" x14ac:dyDescent="0.25">
      <c r="A243" s="8"/>
    </row>
    <row r="244" spans="1:5" x14ac:dyDescent="0.25">
      <c r="A244" s="8"/>
    </row>
    <row r="245" spans="1:5" ht="15.75" x14ac:dyDescent="0.25">
      <c r="A245" s="2" t="s">
        <v>61</v>
      </c>
    </row>
    <row r="246" spans="1:5" x14ac:dyDescent="0.25">
      <c r="A246" s="8"/>
    </row>
    <row r="247" spans="1:5" x14ac:dyDescent="0.25">
      <c r="A247" s="19" t="s">
        <v>62</v>
      </c>
      <c r="B247" s="19"/>
      <c r="C247" s="19"/>
      <c r="D247" s="19"/>
      <c r="E247" s="10"/>
    </row>
    <row r="248" spans="1:5" x14ac:dyDescent="0.25">
      <c r="A248" s="19" t="s">
        <v>11</v>
      </c>
      <c r="B248" s="19"/>
      <c r="C248" s="19"/>
      <c r="D248" s="19"/>
      <c r="E248" s="10"/>
    </row>
    <row r="249" spans="1:5" x14ac:dyDescent="0.25">
      <c r="A249" s="19" t="s">
        <v>12</v>
      </c>
      <c r="B249" s="19"/>
      <c r="C249" s="19"/>
      <c r="D249" s="19"/>
      <c r="E249" s="19"/>
    </row>
    <row r="250" spans="1:5" ht="15.75" thickBot="1" x14ac:dyDescent="0.3">
      <c r="A250" s="11"/>
      <c r="B250" s="11"/>
      <c r="C250" s="11"/>
      <c r="D250" s="11"/>
      <c r="E250" s="11"/>
    </row>
    <row r="251" spans="1:5" ht="15.75" thickTop="1" x14ac:dyDescent="0.25">
      <c r="A251" s="10"/>
      <c r="B251" s="10"/>
      <c r="C251" s="10"/>
      <c r="D251" s="10"/>
      <c r="E251" s="10"/>
    </row>
    <row r="252" spans="1:5" x14ac:dyDescent="0.25">
      <c r="A252" s="10"/>
      <c r="B252" s="10"/>
      <c r="C252" s="10"/>
      <c r="D252" s="10" t="s">
        <v>13</v>
      </c>
      <c r="E252" s="10" t="s">
        <v>14</v>
      </c>
    </row>
    <row r="253" spans="1:5" ht="15.75" thickBot="1" x14ac:dyDescent="0.3">
      <c r="A253" s="11"/>
      <c r="B253" s="11"/>
      <c r="C253" s="11"/>
      <c r="D253" s="11"/>
      <c r="E253" s="11"/>
    </row>
    <row r="254" spans="1:5" ht="15.75" thickTop="1" x14ac:dyDescent="0.25">
      <c r="A254" s="10"/>
      <c r="B254" s="10"/>
      <c r="C254" s="10"/>
      <c r="D254" s="10"/>
      <c r="E254" s="10"/>
    </row>
    <row r="255" spans="1:5" ht="24" customHeight="1" thickBot="1" x14ac:dyDescent="0.3">
      <c r="A255" s="20" t="s">
        <v>15</v>
      </c>
      <c r="B255" s="20"/>
      <c r="C255" s="20"/>
      <c r="D255" s="12">
        <v>-5.3977950000000003</v>
      </c>
      <c r="E255" s="12" t="s">
        <v>63</v>
      </c>
    </row>
    <row r="256" spans="1:5" ht="36" x14ac:dyDescent="0.25">
      <c r="A256" s="9" t="s">
        <v>18</v>
      </c>
      <c r="B256" s="10" t="s">
        <v>19</v>
      </c>
      <c r="C256" s="10"/>
      <c r="D256" s="10">
        <v>-4.2627350000000002</v>
      </c>
      <c r="E256" s="10"/>
    </row>
    <row r="257" spans="1:5" x14ac:dyDescent="0.25">
      <c r="A257" s="10"/>
      <c r="B257" s="10" t="s">
        <v>20</v>
      </c>
      <c r="C257" s="10"/>
      <c r="D257" s="10">
        <v>-3.5529730000000002</v>
      </c>
      <c r="E257" s="10"/>
    </row>
    <row r="258" spans="1:5" x14ac:dyDescent="0.25">
      <c r="A258" s="10"/>
      <c r="B258" s="10" t="s">
        <v>21</v>
      </c>
      <c r="C258" s="10"/>
      <c r="D258" s="10">
        <v>-3.2096420000000001</v>
      </c>
      <c r="E258" s="10"/>
    </row>
    <row r="259" spans="1:5" ht="15.75" thickBot="1" x14ac:dyDescent="0.3">
      <c r="A259" s="11"/>
      <c r="B259" s="11"/>
      <c r="C259" s="11"/>
      <c r="D259" s="11"/>
      <c r="E259" s="11"/>
    </row>
    <row r="260" spans="1:5" ht="15.75" thickTop="1" x14ac:dyDescent="0.25">
      <c r="A260" s="10"/>
      <c r="B260" s="10"/>
      <c r="C260" s="10"/>
      <c r="D260" s="10"/>
      <c r="E260" s="10"/>
    </row>
    <row r="261" spans="1:5" x14ac:dyDescent="0.25">
      <c r="A261" s="19" t="s">
        <v>22</v>
      </c>
      <c r="B261" s="19"/>
      <c r="C261" s="19"/>
      <c r="D261" s="19"/>
      <c r="E261" s="10"/>
    </row>
    <row r="262" spans="1:5" x14ac:dyDescent="0.25">
      <c r="A262" s="10"/>
      <c r="B262" s="10"/>
      <c r="C262" s="10"/>
      <c r="D262" s="10"/>
      <c r="E262" s="10"/>
    </row>
    <row r="263" spans="1:5" x14ac:dyDescent="0.25">
      <c r="A263" s="10"/>
      <c r="B263" s="10"/>
      <c r="C263" s="10"/>
      <c r="D263" s="10"/>
      <c r="E263" s="10"/>
    </row>
    <row r="264" spans="1:5" x14ac:dyDescent="0.25">
      <c r="A264" s="19" t="s">
        <v>23</v>
      </c>
      <c r="B264" s="19"/>
      <c r="C264" s="19"/>
      <c r="D264" s="19"/>
      <c r="E264" s="10"/>
    </row>
    <row r="265" spans="1:5" x14ac:dyDescent="0.25">
      <c r="A265" s="19" t="s">
        <v>64</v>
      </c>
      <c r="B265" s="19"/>
      <c r="C265" s="19"/>
      <c r="D265" s="10"/>
      <c r="E265" s="10"/>
    </row>
    <row r="266" spans="1:5" x14ac:dyDescent="0.25">
      <c r="A266" s="19" t="s">
        <v>25</v>
      </c>
      <c r="B266" s="19"/>
      <c r="C266" s="19"/>
      <c r="D266" s="10"/>
      <c r="E266" s="10"/>
    </row>
    <row r="267" spans="1:5" x14ac:dyDescent="0.25">
      <c r="A267" s="19" t="s">
        <v>65</v>
      </c>
      <c r="B267" s="19"/>
      <c r="C267" s="19"/>
      <c r="D267" s="10"/>
      <c r="E267" s="10"/>
    </row>
    <row r="268" spans="1:5" x14ac:dyDescent="0.25">
      <c r="A268" s="19" t="s">
        <v>53</v>
      </c>
      <c r="B268" s="19"/>
      <c r="C268" s="19"/>
      <c r="D268" s="10"/>
      <c r="E268" s="10"/>
    </row>
    <row r="269" spans="1:5" x14ac:dyDescent="0.25">
      <c r="A269" s="19" t="s">
        <v>54</v>
      </c>
      <c r="B269" s="19"/>
      <c r="C269" s="19"/>
      <c r="D269" s="19"/>
      <c r="E269" s="10"/>
    </row>
    <row r="270" spans="1:5" ht="15.75" thickBot="1" x14ac:dyDescent="0.3">
      <c r="A270" s="11"/>
      <c r="B270" s="11"/>
      <c r="C270" s="11"/>
      <c r="D270" s="11"/>
      <c r="E270" s="11"/>
    </row>
    <row r="271" spans="1:5" ht="15.75" thickTop="1" x14ac:dyDescent="0.25">
      <c r="A271" s="10"/>
      <c r="B271" s="10"/>
      <c r="C271" s="10"/>
      <c r="D271" s="10"/>
      <c r="E271" s="10"/>
    </row>
    <row r="272" spans="1:5" ht="24" x14ac:dyDescent="0.25">
      <c r="A272" s="10" t="s">
        <v>29</v>
      </c>
      <c r="B272" s="13" t="s">
        <v>30</v>
      </c>
      <c r="C272" s="13" t="s">
        <v>31</v>
      </c>
      <c r="D272" s="13" t="s">
        <v>13</v>
      </c>
      <c r="E272" s="13" t="s">
        <v>32</v>
      </c>
    </row>
    <row r="273" spans="1:5" ht="15.75" thickBot="1" x14ac:dyDescent="0.3">
      <c r="A273" s="11"/>
      <c r="B273" s="11"/>
      <c r="C273" s="11"/>
      <c r="D273" s="11"/>
      <c r="E273" s="11"/>
    </row>
    <row r="274" spans="1:5" ht="15.75" thickTop="1" x14ac:dyDescent="0.25">
      <c r="A274" s="10"/>
      <c r="B274" s="10"/>
      <c r="C274" s="10"/>
      <c r="D274" s="10"/>
      <c r="E274" s="10"/>
    </row>
    <row r="275" spans="1:5" ht="24" x14ac:dyDescent="0.25">
      <c r="A275" s="10" t="s">
        <v>66</v>
      </c>
      <c r="B275" s="13">
        <v>-0.98594999999999999</v>
      </c>
      <c r="C275" s="13">
        <v>0.18265799999999999</v>
      </c>
      <c r="D275" s="13">
        <v>-5.3977950000000003</v>
      </c>
      <c r="E275" s="13">
        <v>0</v>
      </c>
    </row>
    <row r="276" spans="1:5" x14ac:dyDescent="0.25">
      <c r="A276" s="10" t="s">
        <v>34</v>
      </c>
      <c r="B276" s="13">
        <v>-4.4053420000000001</v>
      </c>
      <c r="C276" s="13">
        <v>12.63307</v>
      </c>
      <c r="D276" s="13">
        <v>-0.348715</v>
      </c>
      <c r="E276" s="13">
        <v>0.72970000000000002</v>
      </c>
    </row>
    <row r="277" spans="1:5" x14ac:dyDescent="0.25">
      <c r="A277" s="10" t="e">
        <f>TREND("1982")</f>
        <v>#VALUE!</v>
      </c>
      <c r="B277" s="13">
        <v>0.81233999999999995</v>
      </c>
      <c r="C277" s="13">
        <v>0.63744199999999995</v>
      </c>
      <c r="D277" s="13">
        <v>1.274375</v>
      </c>
      <c r="E277" s="13">
        <v>0.21229999999999999</v>
      </c>
    </row>
    <row r="278" spans="1:5" ht="15.75" thickBot="1" x14ac:dyDescent="0.3">
      <c r="A278" s="11"/>
      <c r="B278" s="11"/>
      <c r="C278" s="11"/>
      <c r="D278" s="11"/>
      <c r="E278" s="11"/>
    </row>
    <row r="279" spans="1:5" ht="15.75" thickTop="1" x14ac:dyDescent="0.25">
      <c r="A279" s="10"/>
      <c r="B279" s="10"/>
      <c r="C279" s="10"/>
      <c r="D279" s="10"/>
      <c r="E279" s="10"/>
    </row>
    <row r="280" spans="1:5" ht="24" x14ac:dyDescent="0.25">
      <c r="A280" s="9" t="s">
        <v>35</v>
      </c>
      <c r="B280" s="13">
        <v>0.492705</v>
      </c>
      <c r="C280" s="19" t="s">
        <v>36</v>
      </c>
      <c r="D280" s="19"/>
      <c r="E280" s="13">
        <v>0.50666699999999998</v>
      </c>
    </row>
    <row r="281" spans="1:5" ht="36" x14ac:dyDescent="0.25">
      <c r="A281" s="9" t="s">
        <v>37</v>
      </c>
      <c r="B281" s="13">
        <v>0.45888499999999999</v>
      </c>
      <c r="C281" s="19" t="s">
        <v>38</v>
      </c>
      <c r="D281" s="19"/>
      <c r="E281" s="13">
        <v>45.993639999999999</v>
      </c>
    </row>
    <row r="282" spans="1:5" ht="36" x14ac:dyDescent="0.25">
      <c r="A282" s="9" t="s">
        <v>39</v>
      </c>
      <c r="B282" s="13">
        <v>33.833150000000003</v>
      </c>
      <c r="C282" s="19" t="s">
        <v>40</v>
      </c>
      <c r="D282" s="19"/>
      <c r="E282" s="13">
        <v>9.9672669999999997</v>
      </c>
    </row>
    <row r="283" spans="1:5" ht="36" x14ac:dyDescent="0.25">
      <c r="A283" s="9" t="s">
        <v>41</v>
      </c>
      <c r="B283" s="13">
        <v>34340.449999999997</v>
      </c>
      <c r="C283" s="19" t="s">
        <v>42</v>
      </c>
      <c r="D283" s="19"/>
      <c r="E283" s="13">
        <v>10.10331</v>
      </c>
    </row>
    <row r="284" spans="1:5" ht="24" customHeight="1" x14ac:dyDescent="0.25">
      <c r="A284" s="9" t="s">
        <v>43</v>
      </c>
      <c r="B284" s="13">
        <v>-161.4599</v>
      </c>
      <c r="C284" s="19" t="s">
        <v>44</v>
      </c>
      <c r="D284" s="19"/>
      <c r="E284" s="13">
        <v>10.01304</v>
      </c>
    </row>
    <row r="285" spans="1:5" x14ac:dyDescent="0.25">
      <c r="A285" s="9" t="s">
        <v>45</v>
      </c>
      <c r="B285" s="13">
        <v>14.5686</v>
      </c>
      <c r="C285" s="19" t="s">
        <v>46</v>
      </c>
      <c r="D285" s="19"/>
      <c r="E285" s="13">
        <v>1.996024</v>
      </c>
    </row>
    <row r="286" spans="1:5" ht="24" x14ac:dyDescent="0.25">
      <c r="A286" s="9" t="s">
        <v>47</v>
      </c>
      <c r="B286" s="13">
        <v>3.8000000000000002E-5</v>
      </c>
      <c r="C286" s="10"/>
      <c r="D286" s="10"/>
      <c r="E286" s="10"/>
    </row>
    <row r="287" spans="1:5" ht="15.75" thickBot="1" x14ac:dyDescent="0.3">
      <c r="A287" s="11"/>
      <c r="B287" s="11"/>
      <c r="C287" s="11"/>
      <c r="D287" s="11"/>
      <c r="E287" s="11"/>
    </row>
    <row r="288" spans="1:5" ht="15.75" thickTop="1" x14ac:dyDescent="0.25">
      <c r="A288" s="10"/>
      <c r="B288" s="10"/>
      <c r="C288" s="10"/>
      <c r="D288" s="10"/>
      <c r="E288" s="10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5" x14ac:dyDescent="0.25">
      <c r="A305" s="8"/>
    </row>
    <row r="306" spans="1:5" x14ac:dyDescent="0.25">
      <c r="A306" s="8"/>
    </row>
    <row r="307" spans="1:5" x14ac:dyDescent="0.25">
      <c r="A307" s="8"/>
    </row>
    <row r="308" spans="1:5" x14ac:dyDescent="0.25">
      <c r="A308" s="8"/>
    </row>
    <row r="309" spans="1:5" x14ac:dyDescent="0.25">
      <c r="A309" s="8"/>
    </row>
    <row r="310" spans="1:5" x14ac:dyDescent="0.25">
      <c r="A310" s="8"/>
    </row>
    <row r="311" spans="1:5" ht="15.75" x14ac:dyDescent="0.25">
      <c r="A311" s="2" t="s">
        <v>67</v>
      </c>
    </row>
    <row r="312" spans="1:5" x14ac:dyDescent="0.25">
      <c r="A312" s="8"/>
    </row>
    <row r="313" spans="1:5" x14ac:dyDescent="0.25">
      <c r="A313" s="19" t="s">
        <v>68</v>
      </c>
      <c r="B313" s="19"/>
      <c r="C313" s="19"/>
      <c r="D313" s="19"/>
      <c r="E313" s="10"/>
    </row>
    <row r="314" spans="1:5" x14ac:dyDescent="0.25">
      <c r="A314" s="19" t="s">
        <v>11</v>
      </c>
      <c r="B314" s="19"/>
      <c r="C314" s="19"/>
      <c r="D314" s="19"/>
      <c r="E314" s="10"/>
    </row>
    <row r="315" spans="1:5" x14ac:dyDescent="0.25">
      <c r="A315" s="19" t="s">
        <v>12</v>
      </c>
      <c r="B315" s="19"/>
      <c r="C315" s="19"/>
      <c r="D315" s="19"/>
      <c r="E315" s="19"/>
    </row>
    <row r="316" spans="1:5" ht="15.75" thickBot="1" x14ac:dyDescent="0.3">
      <c r="A316" s="11"/>
      <c r="B316" s="11"/>
      <c r="C316" s="11"/>
      <c r="D316" s="11"/>
      <c r="E316" s="11"/>
    </row>
    <row r="317" spans="1:5" ht="15.75" thickTop="1" x14ac:dyDescent="0.25">
      <c r="A317" s="10"/>
      <c r="B317" s="10"/>
      <c r="C317" s="10"/>
      <c r="D317" s="10"/>
      <c r="E317" s="10"/>
    </row>
    <row r="318" spans="1:5" x14ac:dyDescent="0.25">
      <c r="A318" s="10"/>
      <c r="B318" s="10"/>
      <c r="C318" s="10"/>
      <c r="D318" s="10" t="s">
        <v>13</v>
      </c>
      <c r="E318" s="10" t="s">
        <v>14</v>
      </c>
    </row>
    <row r="319" spans="1:5" ht="15.75" thickBot="1" x14ac:dyDescent="0.3">
      <c r="A319" s="11"/>
      <c r="B319" s="11"/>
      <c r="C319" s="11"/>
      <c r="D319" s="11"/>
      <c r="E319" s="11"/>
    </row>
    <row r="320" spans="1:5" ht="15.75" thickTop="1" x14ac:dyDescent="0.25">
      <c r="A320" s="10"/>
      <c r="B320" s="10"/>
      <c r="C320" s="10"/>
      <c r="D320" s="10"/>
      <c r="E320" s="10"/>
    </row>
    <row r="321" spans="1:5" ht="24" customHeight="1" thickBot="1" x14ac:dyDescent="0.3">
      <c r="A321" s="20" t="s">
        <v>15</v>
      </c>
      <c r="B321" s="20"/>
      <c r="C321" s="20"/>
      <c r="D321" s="12">
        <v>-2.1135069999999998</v>
      </c>
      <c r="E321" s="12" t="s">
        <v>69</v>
      </c>
    </row>
    <row r="322" spans="1:5" ht="36" x14ac:dyDescent="0.25">
      <c r="A322" s="9" t="s">
        <v>18</v>
      </c>
      <c r="B322" s="10" t="s">
        <v>19</v>
      </c>
      <c r="C322" s="10"/>
      <c r="D322" s="10">
        <v>-4.2528790000000001</v>
      </c>
      <c r="E322" s="10"/>
    </row>
    <row r="323" spans="1:5" x14ac:dyDescent="0.25">
      <c r="A323" s="10"/>
      <c r="B323" s="10" t="s">
        <v>20</v>
      </c>
      <c r="C323" s="10"/>
      <c r="D323" s="10">
        <v>-3.5484900000000001</v>
      </c>
      <c r="E323" s="10"/>
    </row>
    <row r="324" spans="1:5" x14ac:dyDescent="0.25">
      <c r="A324" s="10"/>
      <c r="B324" s="10" t="s">
        <v>21</v>
      </c>
      <c r="C324" s="10"/>
      <c r="D324" s="10">
        <v>-3.2070940000000001</v>
      </c>
      <c r="E324" s="10"/>
    </row>
    <row r="325" spans="1:5" ht="15.75" thickBot="1" x14ac:dyDescent="0.3">
      <c r="A325" s="11"/>
      <c r="B325" s="11"/>
      <c r="C325" s="11"/>
      <c r="D325" s="11"/>
      <c r="E325" s="11"/>
    </row>
    <row r="326" spans="1:5" ht="15.75" thickTop="1" x14ac:dyDescent="0.25">
      <c r="A326" s="10"/>
      <c r="B326" s="10"/>
      <c r="C326" s="10"/>
      <c r="D326" s="10"/>
      <c r="E326" s="10"/>
    </row>
    <row r="327" spans="1:5" x14ac:dyDescent="0.25">
      <c r="A327" s="19" t="s">
        <v>22</v>
      </c>
      <c r="B327" s="19"/>
      <c r="C327" s="19"/>
      <c r="D327" s="19"/>
      <c r="E327" s="10"/>
    </row>
    <row r="328" spans="1:5" x14ac:dyDescent="0.25">
      <c r="A328" s="10"/>
      <c r="B328" s="10"/>
      <c r="C328" s="10"/>
      <c r="D328" s="10"/>
      <c r="E328" s="10"/>
    </row>
    <row r="329" spans="1:5" x14ac:dyDescent="0.25">
      <c r="A329" s="10"/>
      <c r="B329" s="10"/>
      <c r="C329" s="10"/>
      <c r="D329" s="10"/>
      <c r="E329" s="10"/>
    </row>
    <row r="330" spans="1:5" x14ac:dyDescent="0.25">
      <c r="A330" s="19" t="s">
        <v>23</v>
      </c>
      <c r="B330" s="19"/>
      <c r="C330" s="19"/>
      <c r="D330" s="19"/>
      <c r="E330" s="10"/>
    </row>
    <row r="331" spans="1:5" x14ac:dyDescent="0.25">
      <c r="A331" s="19" t="s">
        <v>70</v>
      </c>
      <c r="B331" s="19"/>
      <c r="C331" s="19"/>
      <c r="D331" s="10"/>
      <c r="E331" s="10"/>
    </row>
    <row r="332" spans="1:5" x14ac:dyDescent="0.25">
      <c r="A332" s="19" t="s">
        <v>25</v>
      </c>
      <c r="B332" s="19"/>
      <c r="C332" s="19"/>
      <c r="D332" s="10"/>
      <c r="E332" s="10"/>
    </row>
    <row r="333" spans="1:5" x14ac:dyDescent="0.25">
      <c r="A333" s="19" t="s">
        <v>65</v>
      </c>
      <c r="B333" s="19"/>
      <c r="C333" s="19"/>
      <c r="D333" s="10"/>
      <c r="E333" s="10"/>
    </row>
    <row r="334" spans="1:5" x14ac:dyDescent="0.25">
      <c r="A334" s="19" t="s">
        <v>27</v>
      </c>
      <c r="B334" s="19"/>
      <c r="C334" s="19"/>
      <c r="D334" s="10"/>
      <c r="E334" s="10"/>
    </row>
    <row r="335" spans="1:5" x14ac:dyDescent="0.25">
      <c r="A335" s="19" t="s">
        <v>28</v>
      </c>
      <c r="B335" s="19"/>
      <c r="C335" s="19"/>
      <c r="D335" s="19"/>
      <c r="E335" s="10"/>
    </row>
    <row r="336" spans="1:5" ht="15.75" thickBot="1" x14ac:dyDescent="0.3">
      <c r="A336" s="11"/>
      <c r="B336" s="11"/>
      <c r="C336" s="11"/>
      <c r="D336" s="11"/>
      <c r="E336" s="11"/>
    </row>
    <row r="337" spans="1:5" ht="15.75" thickTop="1" x14ac:dyDescent="0.25">
      <c r="A337" s="10"/>
      <c r="B337" s="10"/>
      <c r="C337" s="10"/>
      <c r="D337" s="10"/>
      <c r="E337" s="10"/>
    </row>
    <row r="338" spans="1:5" ht="24" x14ac:dyDescent="0.25">
      <c r="A338" s="10" t="s">
        <v>29</v>
      </c>
      <c r="B338" s="13" t="s">
        <v>30</v>
      </c>
      <c r="C338" s="13" t="s">
        <v>31</v>
      </c>
      <c r="D338" s="13" t="s">
        <v>13</v>
      </c>
      <c r="E338" s="13" t="s">
        <v>32</v>
      </c>
    </row>
    <row r="339" spans="1:5" ht="15.75" thickBot="1" x14ac:dyDescent="0.3">
      <c r="A339" s="11"/>
      <c r="B339" s="11"/>
      <c r="C339" s="11"/>
      <c r="D339" s="11"/>
      <c r="E339" s="11"/>
    </row>
    <row r="340" spans="1:5" ht="15.75" thickTop="1" x14ac:dyDescent="0.25">
      <c r="A340" s="10"/>
      <c r="B340" s="10"/>
      <c r="C340" s="10"/>
      <c r="D340" s="10"/>
      <c r="E340" s="10"/>
    </row>
    <row r="341" spans="1:5" x14ac:dyDescent="0.25">
      <c r="A341" s="10" t="s">
        <v>71</v>
      </c>
      <c r="B341" s="13">
        <v>-0.235678</v>
      </c>
      <c r="C341" s="13">
        <v>0.11151</v>
      </c>
      <c r="D341" s="13">
        <v>-2.1135069999999998</v>
      </c>
      <c r="E341" s="13">
        <v>4.2700000000000002E-2</v>
      </c>
    </row>
    <row r="342" spans="1:5" x14ac:dyDescent="0.25">
      <c r="A342" s="10" t="s">
        <v>34</v>
      </c>
      <c r="B342" s="13">
        <v>-16.399000000000001</v>
      </c>
      <c r="C342" s="13">
        <v>11.53253</v>
      </c>
      <c r="D342" s="13">
        <v>-1.421978</v>
      </c>
      <c r="E342" s="13">
        <v>0.16500000000000001</v>
      </c>
    </row>
    <row r="343" spans="1:5" x14ac:dyDescent="0.25">
      <c r="A343" s="10" t="e">
        <f>TREND("1982")</f>
        <v>#VALUE!</v>
      </c>
      <c r="B343" s="13">
        <v>1.965824</v>
      </c>
      <c r="C343" s="13">
        <v>0.84424100000000002</v>
      </c>
      <c r="D343" s="13">
        <v>2.3285100000000001</v>
      </c>
      <c r="E343" s="13">
        <v>2.6599999999999999E-2</v>
      </c>
    </row>
    <row r="344" spans="1:5" ht="15.75" thickBot="1" x14ac:dyDescent="0.3">
      <c r="A344" s="11"/>
      <c r="B344" s="11"/>
      <c r="C344" s="11"/>
      <c r="D344" s="11"/>
      <c r="E344" s="11"/>
    </row>
    <row r="345" spans="1:5" ht="15.75" thickTop="1" x14ac:dyDescent="0.25">
      <c r="A345" s="10"/>
      <c r="B345" s="10"/>
      <c r="C345" s="10"/>
      <c r="D345" s="10"/>
      <c r="E345" s="10"/>
    </row>
    <row r="346" spans="1:5" ht="24" x14ac:dyDescent="0.25">
      <c r="A346" s="9" t="s">
        <v>35</v>
      </c>
      <c r="B346" s="13">
        <v>0.151444</v>
      </c>
      <c r="C346" s="19" t="s">
        <v>36</v>
      </c>
      <c r="D346" s="19"/>
      <c r="E346" s="13">
        <v>5.9488240000000001</v>
      </c>
    </row>
    <row r="347" spans="1:5" ht="36" x14ac:dyDescent="0.25">
      <c r="A347" s="9" t="s">
        <v>37</v>
      </c>
      <c r="B347" s="13">
        <v>9.6698999999999993E-2</v>
      </c>
      <c r="C347" s="19" t="s">
        <v>38</v>
      </c>
      <c r="D347" s="19"/>
      <c r="E347" s="13">
        <v>28.536549999999998</v>
      </c>
    </row>
    <row r="348" spans="1:5" ht="36" x14ac:dyDescent="0.25">
      <c r="A348" s="9" t="s">
        <v>39</v>
      </c>
      <c r="B348" s="13">
        <v>27.121759999999998</v>
      </c>
      <c r="C348" s="19" t="s">
        <v>40</v>
      </c>
      <c r="D348" s="19"/>
      <c r="E348" s="13">
        <v>9.5226469999999992</v>
      </c>
    </row>
    <row r="349" spans="1:5" ht="36" x14ac:dyDescent="0.25">
      <c r="A349" s="9" t="s">
        <v>41</v>
      </c>
      <c r="B349" s="13">
        <v>22803.279999999999</v>
      </c>
      <c r="C349" s="19" t="s">
        <v>42</v>
      </c>
      <c r="D349" s="19"/>
      <c r="E349" s="13">
        <v>9.6573259999999994</v>
      </c>
    </row>
    <row r="350" spans="1:5" ht="24" customHeight="1" x14ac:dyDescent="0.25">
      <c r="A350" s="9" t="s">
        <v>43</v>
      </c>
      <c r="B350" s="13">
        <v>-158.88499999999999</v>
      </c>
      <c r="C350" s="19" t="s">
        <v>44</v>
      </c>
      <c r="D350" s="19"/>
      <c r="E350" s="13">
        <v>9.5685760000000002</v>
      </c>
    </row>
    <row r="351" spans="1:5" x14ac:dyDescent="0.25">
      <c r="A351" s="9" t="s">
        <v>45</v>
      </c>
      <c r="B351" s="13">
        <v>2.7663280000000001</v>
      </c>
      <c r="C351" s="19" t="s">
        <v>46</v>
      </c>
      <c r="D351" s="19"/>
      <c r="E351" s="13">
        <v>2.2134499999999999</v>
      </c>
    </row>
    <row r="352" spans="1:5" ht="24" x14ac:dyDescent="0.25">
      <c r="A352" s="9" t="s">
        <v>47</v>
      </c>
      <c r="B352" s="13">
        <v>7.8441999999999998E-2</v>
      </c>
      <c r="C352" s="10"/>
      <c r="D352" s="10"/>
      <c r="E352" s="10"/>
    </row>
    <row r="353" spans="1:5" ht="15.75" thickBot="1" x14ac:dyDescent="0.3">
      <c r="A353" s="11"/>
      <c r="B353" s="11"/>
      <c r="C353" s="11"/>
      <c r="D353" s="11"/>
      <c r="E353" s="11"/>
    </row>
    <row r="354" spans="1:5" ht="15.75" thickTop="1" x14ac:dyDescent="0.25">
      <c r="A354" s="10"/>
      <c r="B354" s="10"/>
      <c r="C354" s="10"/>
      <c r="D354" s="10"/>
      <c r="E354" s="10"/>
    </row>
    <row r="357" spans="1:5" x14ac:dyDescent="0.25">
      <c r="A357" s="8"/>
    </row>
    <row r="358" spans="1:5" x14ac:dyDescent="0.25">
      <c r="A358" s="8"/>
    </row>
    <row r="359" spans="1:5" x14ac:dyDescent="0.25">
      <c r="A359" s="8"/>
    </row>
    <row r="360" spans="1:5" x14ac:dyDescent="0.25">
      <c r="A360" s="8"/>
    </row>
    <row r="361" spans="1:5" x14ac:dyDescent="0.25">
      <c r="A361" s="8"/>
    </row>
    <row r="362" spans="1:5" x14ac:dyDescent="0.25">
      <c r="A362" s="8"/>
    </row>
    <row r="363" spans="1:5" x14ac:dyDescent="0.25">
      <c r="A363" s="8"/>
    </row>
    <row r="364" spans="1:5" x14ac:dyDescent="0.25">
      <c r="A364" s="8"/>
    </row>
    <row r="365" spans="1:5" x14ac:dyDescent="0.25">
      <c r="A365" s="8"/>
    </row>
    <row r="366" spans="1:5" x14ac:dyDescent="0.25">
      <c r="A366" s="8"/>
    </row>
    <row r="367" spans="1:5" x14ac:dyDescent="0.25">
      <c r="A367" s="8"/>
    </row>
    <row r="368" spans="1:5" x14ac:dyDescent="0.25">
      <c r="A368" s="8"/>
    </row>
    <row r="369" spans="1:5" x14ac:dyDescent="0.25">
      <c r="A369" s="8"/>
    </row>
    <row r="370" spans="1:5" x14ac:dyDescent="0.25">
      <c r="A370" s="8"/>
    </row>
    <row r="371" spans="1:5" x14ac:dyDescent="0.25">
      <c r="A371" s="8"/>
    </row>
    <row r="372" spans="1:5" x14ac:dyDescent="0.25">
      <c r="A372" s="8"/>
    </row>
    <row r="373" spans="1:5" x14ac:dyDescent="0.25">
      <c r="A373" s="8"/>
    </row>
    <row r="374" spans="1:5" x14ac:dyDescent="0.25">
      <c r="A374" s="8"/>
    </row>
    <row r="375" spans="1:5" x14ac:dyDescent="0.25">
      <c r="A375" s="8"/>
    </row>
    <row r="376" spans="1:5" x14ac:dyDescent="0.25">
      <c r="A376" s="8"/>
    </row>
    <row r="377" spans="1:5" ht="15.75" x14ac:dyDescent="0.25">
      <c r="A377" s="2" t="s">
        <v>72</v>
      </c>
    </row>
    <row r="378" spans="1:5" x14ac:dyDescent="0.25">
      <c r="A378" s="8"/>
    </row>
    <row r="379" spans="1:5" x14ac:dyDescent="0.25">
      <c r="A379" s="19" t="s">
        <v>73</v>
      </c>
      <c r="B379" s="19"/>
      <c r="C379" s="19"/>
      <c r="D379" s="19"/>
      <c r="E379" s="10"/>
    </row>
    <row r="380" spans="1:5" x14ac:dyDescent="0.25">
      <c r="A380" s="19" t="s">
        <v>11</v>
      </c>
      <c r="B380" s="19"/>
      <c r="C380" s="19"/>
      <c r="D380" s="19"/>
      <c r="E380" s="10"/>
    </row>
    <row r="381" spans="1:5" x14ac:dyDescent="0.25">
      <c r="A381" s="19" t="s">
        <v>12</v>
      </c>
      <c r="B381" s="19"/>
      <c r="C381" s="19"/>
      <c r="D381" s="19"/>
      <c r="E381" s="19"/>
    </row>
    <row r="382" spans="1:5" ht="15.75" thickBot="1" x14ac:dyDescent="0.3">
      <c r="A382" s="11"/>
      <c r="B382" s="11"/>
      <c r="C382" s="11"/>
      <c r="D382" s="11"/>
      <c r="E382" s="11"/>
    </row>
    <row r="383" spans="1:5" ht="15.75" thickTop="1" x14ac:dyDescent="0.25">
      <c r="A383" s="10"/>
      <c r="B383" s="10"/>
      <c r="C383" s="10"/>
      <c r="D383" s="10"/>
      <c r="E383" s="10"/>
    </row>
    <row r="384" spans="1:5" x14ac:dyDescent="0.25">
      <c r="A384" s="10"/>
      <c r="B384" s="10"/>
      <c r="C384" s="10"/>
      <c r="D384" s="10" t="s">
        <v>13</v>
      </c>
      <c r="E384" s="10" t="s">
        <v>14</v>
      </c>
    </row>
    <row r="385" spans="1:5" ht="15.75" thickBot="1" x14ac:dyDescent="0.3">
      <c r="A385" s="11"/>
      <c r="B385" s="11"/>
      <c r="C385" s="11"/>
      <c r="D385" s="11"/>
      <c r="E385" s="11"/>
    </row>
    <row r="386" spans="1:5" ht="15.75" thickTop="1" x14ac:dyDescent="0.25">
      <c r="A386" s="10"/>
      <c r="B386" s="10"/>
      <c r="C386" s="10"/>
      <c r="D386" s="10"/>
      <c r="E386" s="10"/>
    </row>
    <row r="387" spans="1:5" ht="24" customHeight="1" thickBot="1" x14ac:dyDescent="0.3">
      <c r="A387" s="20" t="s">
        <v>15</v>
      </c>
      <c r="B387" s="20"/>
      <c r="C387" s="20"/>
      <c r="D387" s="12">
        <v>-7.1771529999999997</v>
      </c>
      <c r="E387" s="12" t="s">
        <v>74</v>
      </c>
    </row>
    <row r="388" spans="1:5" ht="36" x14ac:dyDescent="0.25">
      <c r="A388" s="9" t="s">
        <v>18</v>
      </c>
      <c r="B388" s="10" t="s">
        <v>19</v>
      </c>
      <c r="C388" s="10"/>
      <c r="D388" s="10">
        <v>-4.2627350000000002</v>
      </c>
      <c r="E388" s="10"/>
    </row>
    <row r="389" spans="1:5" x14ac:dyDescent="0.25">
      <c r="A389" s="10"/>
      <c r="B389" s="10" t="s">
        <v>20</v>
      </c>
      <c r="C389" s="10"/>
      <c r="D389" s="10">
        <v>-3.5529730000000002</v>
      </c>
      <c r="E389" s="10"/>
    </row>
    <row r="390" spans="1:5" x14ac:dyDescent="0.25">
      <c r="A390" s="10"/>
      <c r="B390" s="10" t="s">
        <v>21</v>
      </c>
      <c r="C390" s="10"/>
      <c r="D390" s="10">
        <v>-3.2096420000000001</v>
      </c>
      <c r="E390" s="10"/>
    </row>
    <row r="391" spans="1:5" ht="15.75" thickBot="1" x14ac:dyDescent="0.3">
      <c r="A391" s="11"/>
      <c r="B391" s="11"/>
      <c r="C391" s="11"/>
      <c r="D391" s="11"/>
      <c r="E391" s="11"/>
    </row>
    <row r="392" spans="1:5" ht="15.75" thickTop="1" x14ac:dyDescent="0.25">
      <c r="A392" s="10"/>
      <c r="B392" s="10"/>
      <c r="C392" s="10"/>
      <c r="D392" s="10"/>
      <c r="E392" s="10"/>
    </row>
    <row r="393" spans="1:5" x14ac:dyDescent="0.25">
      <c r="A393" s="19" t="s">
        <v>22</v>
      </c>
      <c r="B393" s="19"/>
      <c r="C393" s="19"/>
      <c r="D393" s="19"/>
      <c r="E393" s="10"/>
    </row>
    <row r="394" spans="1:5" x14ac:dyDescent="0.25">
      <c r="A394" s="10"/>
      <c r="B394" s="10"/>
      <c r="C394" s="10"/>
      <c r="D394" s="10"/>
      <c r="E394" s="10"/>
    </row>
    <row r="395" spans="1:5" x14ac:dyDescent="0.25">
      <c r="A395" s="10"/>
      <c r="B395" s="10"/>
      <c r="C395" s="10"/>
      <c r="D395" s="10"/>
      <c r="E395" s="10"/>
    </row>
    <row r="396" spans="1:5" x14ac:dyDescent="0.25">
      <c r="A396" s="19" t="s">
        <v>23</v>
      </c>
      <c r="B396" s="19"/>
      <c r="C396" s="19"/>
      <c r="D396" s="19"/>
      <c r="E396" s="10"/>
    </row>
    <row r="397" spans="1:5" x14ac:dyDescent="0.25">
      <c r="A397" s="19" t="s">
        <v>75</v>
      </c>
      <c r="B397" s="19"/>
      <c r="C397" s="19"/>
      <c r="D397" s="10"/>
      <c r="E397" s="10"/>
    </row>
    <row r="398" spans="1:5" x14ac:dyDescent="0.25">
      <c r="A398" s="19" t="s">
        <v>25</v>
      </c>
      <c r="B398" s="19"/>
      <c r="C398" s="19"/>
      <c r="D398" s="10"/>
      <c r="E398" s="10"/>
    </row>
    <row r="399" spans="1:5" x14ac:dyDescent="0.25">
      <c r="A399" s="19" t="s">
        <v>76</v>
      </c>
      <c r="B399" s="19"/>
      <c r="C399" s="19"/>
      <c r="D399" s="10"/>
      <c r="E399" s="10"/>
    </row>
    <row r="400" spans="1:5" x14ac:dyDescent="0.25">
      <c r="A400" s="19" t="s">
        <v>53</v>
      </c>
      <c r="B400" s="19"/>
      <c r="C400" s="19"/>
      <c r="D400" s="10"/>
      <c r="E400" s="10"/>
    </row>
    <row r="401" spans="1:5" x14ac:dyDescent="0.25">
      <c r="A401" s="19" t="s">
        <v>54</v>
      </c>
      <c r="B401" s="19"/>
      <c r="C401" s="19"/>
      <c r="D401" s="19"/>
      <c r="E401" s="10"/>
    </row>
    <row r="402" spans="1:5" ht="15.75" thickBot="1" x14ac:dyDescent="0.3">
      <c r="A402" s="11"/>
      <c r="B402" s="11"/>
      <c r="C402" s="11"/>
      <c r="D402" s="11"/>
      <c r="E402" s="11"/>
    </row>
    <row r="403" spans="1:5" ht="15.75" thickTop="1" x14ac:dyDescent="0.25">
      <c r="A403" s="10"/>
      <c r="B403" s="10"/>
      <c r="C403" s="10"/>
      <c r="D403" s="10"/>
      <c r="E403" s="10"/>
    </row>
    <row r="404" spans="1:5" ht="24" x14ac:dyDescent="0.25">
      <c r="A404" s="10" t="s">
        <v>29</v>
      </c>
      <c r="B404" s="13" t="s">
        <v>30</v>
      </c>
      <c r="C404" s="13" t="s">
        <v>31</v>
      </c>
      <c r="D404" s="13" t="s">
        <v>13</v>
      </c>
      <c r="E404" s="13" t="s">
        <v>32</v>
      </c>
    </row>
    <row r="405" spans="1:5" ht="15.75" thickBot="1" x14ac:dyDescent="0.3">
      <c r="A405" s="11"/>
      <c r="B405" s="11"/>
      <c r="C405" s="11"/>
      <c r="D405" s="11"/>
      <c r="E405" s="11"/>
    </row>
    <row r="406" spans="1:5" ht="15.75" thickTop="1" x14ac:dyDescent="0.25">
      <c r="A406" s="10"/>
      <c r="B406" s="10"/>
      <c r="C406" s="10"/>
      <c r="D406" s="10"/>
      <c r="E406" s="10"/>
    </row>
    <row r="407" spans="1:5" ht="24" x14ac:dyDescent="0.25">
      <c r="A407" s="10" t="s">
        <v>77</v>
      </c>
      <c r="B407" s="13">
        <v>-1.3837029999999999</v>
      </c>
      <c r="C407" s="13">
        <v>0.19279299999999999</v>
      </c>
      <c r="D407" s="13">
        <v>-7.1771529999999997</v>
      </c>
      <c r="E407" s="13">
        <v>0</v>
      </c>
    </row>
    <row r="408" spans="1:5" x14ac:dyDescent="0.25">
      <c r="A408" s="10" t="s">
        <v>34</v>
      </c>
      <c r="B408" s="13">
        <v>-6.0036139999999998</v>
      </c>
      <c r="C408" s="13">
        <v>10.434799999999999</v>
      </c>
      <c r="D408" s="13">
        <v>-0.575345</v>
      </c>
      <c r="E408" s="13">
        <v>0.56930000000000003</v>
      </c>
    </row>
    <row r="409" spans="1:5" x14ac:dyDescent="0.25">
      <c r="A409" s="10" t="e">
        <f>TREND("1982")</f>
        <v>#VALUE!</v>
      </c>
      <c r="B409" s="13">
        <v>0.84048599999999996</v>
      </c>
      <c r="C409" s="13">
        <v>0.53453600000000001</v>
      </c>
      <c r="D409" s="13">
        <v>1.572365</v>
      </c>
      <c r="E409" s="13">
        <v>0.12640000000000001</v>
      </c>
    </row>
    <row r="410" spans="1:5" ht="15.75" thickBot="1" x14ac:dyDescent="0.3">
      <c r="A410" s="11"/>
      <c r="B410" s="11"/>
      <c r="C410" s="11"/>
      <c r="D410" s="11"/>
      <c r="E410" s="11"/>
    </row>
    <row r="411" spans="1:5" ht="15.75" thickTop="1" x14ac:dyDescent="0.25">
      <c r="A411" s="10"/>
      <c r="B411" s="10"/>
      <c r="C411" s="10"/>
      <c r="D411" s="10"/>
      <c r="E411" s="10"/>
    </row>
    <row r="412" spans="1:5" ht="24" x14ac:dyDescent="0.25">
      <c r="A412" s="9" t="s">
        <v>35</v>
      </c>
      <c r="B412" s="13">
        <v>0.63450600000000001</v>
      </c>
      <c r="C412" s="19" t="s">
        <v>36</v>
      </c>
      <c r="D412" s="19"/>
      <c r="E412" s="13">
        <v>-1.6769700000000001</v>
      </c>
    </row>
    <row r="413" spans="1:5" ht="36" x14ac:dyDescent="0.25">
      <c r="A413" s="9" t="s">
        <v>37</v>
      </c>
      <c r="B413" s="13">
        <v>0.61014000000000002</v>
      </c>
      <c r="C413" s="19" t="s">
        <v>38</v>
      </c>
      <c r="D413" s="19"/>
      <c r="E413" s="13">
        <v>44.3857</v>
      </c>
    </row>
    <row r="414" spans="1:5" ht="36" x14ac:dyDescent="0.25">
      <c r="A414" s="9" t="s">
        <v>39</v>
      </c>
      <c r="B414" s="13">
        <v>27.71388</v>
      </c>
      <c r="C414" s="19" t="s">
        <v>40</v>
      </c>
      <c r="D414" s="19"/>
      <c r="E414" s="13">
        <v>9.5682519999999993</v>
      </c>
    </row>
    <row r="415" spans="1:5" ht="36" x14ac:dyDescent="0.25">
      <c r="A415" s="9" t="s">
        <v>41</v>
      </c>
      <c r="B415" s="13">
        <v>23041.78</v>
      </c>
      <c r="C415" s="19" t="s">
        <v>42</v>
      </c>
      <c r="D415" s="19"/>
      <c r="E415" s="13">
        <v>9.7042979999999996</v>
      </c>
    </row>
    <row r="416" spans="1:5" ht="24" customHeight="1" x14ac:dyDescent="0.25">
      <c r="A416" s="9" t="s">
        <v>43</v>
      </c>
      <c r="B416" s="13">
        <v>-154.87620000000001</v>
      </c>
      <c r="C416" s="19" t="s">
        <v>44</v>
      </c>
      <c r="D416" s="19"/>
      <c r="E416" s="13">
        <v>9.6140279999999994</v>
      </c>
    </row>
    <row r="417" spans="1:5" x14ac:dyDescent="0.25">
      <c r="A417" s="9" t="s">
        <v>45</v>
      </c>
      <c r="B417" s="13">
        <v>26.040369999999999</v>
      </c>
      <c r="C417" s="19" t="s">
        <v>46</v>
      </c>
      <c r="D417" s="19"/>
      <c r="E417" s="13">
        <v>2.2004739999999998</v>
      </c>
    </row>
    <row r="418" spans="1:5" ht="24" x14ac:dyDescent="0.25">
      <c r="A418" s="9" t="s">
        <v>47</v>
      </c>
      <c r="B418" s="13">
        <v>0</v>
      </c>
      <c r="C418" s="10"/>
      <c r="D418" s="10"/>
      <c r="E418" s="10"/>
    </row>
    <row r="419" spans="1:5" ht="15.75" thickBot="1" x14ac:dyDescent="0.3">
      <c r="A419" s="11"/>
      <c r="B419" s="11"/>
      <c r="C419" s="11"/>
      <c r="D419" s="11"/>
      <c r="E419" s="11"/>
    </row>
    <row r="420" spans="1:5" ht="15.75" thickTop="1" x14ac:dyDescent="0.25">
      <c r="A420" s="10"/>
      <c r="B420" s="10"/>
      <c r="C420" s="10"/>
      <c r="D420" s="10"/>
      <c r="E420" s="10"/>
    </row>
    <row r="421" spans="1:5" x14ac:dyDescent="0.25">
      <c r="A421" s="1"/>
    </row>
    <row r="422" spans="1:5" ht="15.75" x14ac:dyDescent="0.25">
      <c r="A422" s="2" t="s">
        <v>78</v>
      </c>
    </row>
    <row r="423" spans="1:5" x14ac:dyDescent="0.25">
      <c r="A423" s="8"/>
    </row>
    <row r="424" spans="1:5" x14ac:dyDescent="0.25">
      <c r="A424" s="19" t="s">
        <v>76</v>
      </c>
      <c r="B424" s="19"/>
      <c r="C424" s="19"/>
      <c r="D424" s="10"/>
      <c r="E424" s="10"/>
    </row>
    <row r="425" spans="1:5" x14ac:dyDescent="0.25">
      <c r="A425" s="19" t="s">
        <v>53</v>
      </c>
      <c r="B425" s="19"/>
      <c r="C425" s="19"/>
      <c r="D425" s="10"/>
      <c r="E425" s="10"/>
    </row>
    <row r="426" spans="1:5" x14ac:dyDescent="0.25">
      <c r="A426" s="19" t="s">
        <v>54</v>
      </c>
      <c r="B426" s="19"/>
      <c r="C426" s="19"/>
      <c r="D426" s="19"/>
      <c r="E426" s="10"/>
    </row>
    <row r="427" spans="1:5" x14ac:dyDescent="0.25">
      <c r="A427" s="19" t="s">
        <v>79</v>
      </c>
      <c r="B427" s="19"/>
      <c r="C427" s="19"/>
      <c r="D427" s="19"/>
      <c r="E427" s="10"/>
    </row>
    <row r="428" spans="1:5" x14ac:dyDescent="0.25">
      <c r="A428" s="19" t="s">
        <v>80</v>
      </c>
      <c r="B428" s="19"/>
      <c r="C428" s="19"/>
      <c r="D428" s="10"/>
      <c r="E428" s="10"/>
    </row>
    <row r="429" spans="1:5" x14ac:dyDescent="0.25">
      <c r="A429" s="19" t="s">
        <v>81</v>
      </c>
      <c r="B429" s="19"/>
      <c r="C429" s="19"/>
      <c r="D429" s="19"/>
      <c r="E429" s="10"/>
    </row>
    <row r="430" spans="1:5" x14ac:dyDescent="0.25">
      <c r="A430" s="10"/>
      <c r="B430" s="10"/>
      <c r="C430" s="10"/>
      <c r="D430" s="10"/>
      <c r="E430" s="10"/>
    </row>
    <row r="431" spans="1:5" x14ac:dyDescent="0.25">
      <c r="A431" s="19" t="s">
        <v>82</v>
      </c>
      <c r="B431" s="19"/>
      <c r="C431" s="19"/>
      <c r="D431" s="19"/>
      <c r="E431" s="10"/>
    </row>
    <row r="432" spans="1:5" ht="15.75" thickBot="1" x14ac:dyDescent="0.3">
      <c r="A432" s="15"/>
      <c r="B432" s="15"/>
      <c r="C432" s="15"/>
      <c r="D432" s="15"/>
      <c r="E432" s="15"/>
    </row>
    <row r="433" spans="1:5" ht="15.75" thickTop="1" x14ac:dyDescent="0.25">
      <c r="A433" s="9"/>
      <c r="B433" s="9"/>
      <c r="C433" s="9"/>
      <c r="D433" s="9"/>
      <c r="E433" s="9"/>
    </row>
    <row r="434" spans="1:5" ht="24" x14ac:dyDescent="0.25">
      <c r="A434" s="10" t="s">
        <v>83</v>
      </c>
      <c r="B434" s="10"/>
      <c r="C434" s="10" t="s">
        <v>84</v>
      </c>
      <c r="D434" s="10">
        <v>0.05</v>
      </c>
      <c r="E434" s="10"/>
    </row>
    <row r="435" spans="1:5" ht="24" x14ac:dyDescent="0.25">
      <c r="A435" s="10" t="s">
        <v>85</v>
      </c>
      <c r="B435" s="10" t="s">
        <v>86</v>
      </c>
      <c r="C435" s="10" t="s">
        <v>87</v>
      </c>
      <c r="D435" s="10" t="s">
        <v>88</v>
      </c>
      <c r="E435" s="10" t="s">
        <v>89</v>
      </c>
    </row>
    <row r="436" spans="1:5" ht="15.75" thickBot="1" x14ac:dyDescent="0.3">
      <c r="A436" s="15"/>
      <c r="B436" s="15"/>
      <c r="C436" s="15"/>
      <c r="D436" s="15"/>
      <c r="E436" s="15"/>
    </row>
    <row r="437" spans="1:5" ht="15.75" thickTop="1" x14ac:dyDescent="0.25">
      <c r="A437" s="9"/>
      <c r="B437" s="9"/>
      <c r="C437" s="9"/>
      <c r="D437" s="9"/>
      <c r="E437" s="9"/>
    </row>
    <row r="438" spans="1:5" x14ac:dyDescent="0.25">
      <c r="A438" s="10" t="s">
        <v>90</v>
      </c>
      <c r="B438" s="10" t="s">
        <v>91</v>
      </c>
      <c r="C438" s="10" t="s">
        <v>92</v>
      </c>
      <c r="D438" s="10" t="s">
        <v>93</v>
      </c>
      <c r="E438" s="10" t="s">
        <v>74</v>
      </c>
    </row>
    <row r="439" spans="1:5" ht="24" x14ac:dyDescent="0.25">
      <c r="A439" s="10" t="s">
        <v>94</v>
      </c>
      <c r="B439" s="10" t="s">
        <v>95</v>
      </c>
      <c r="C439" s="10" t="s">
        <v>96</v>
      </c>
      <c r="D439" s="10" t="s">
        <v>97</v>
      </c>
      <c r="E439" s="10" t="s">
        <v>74</v>
      </c>
    </row>
    <row r="440" spans="1:5" ht="24" x14ac:dyDescent="0.25">
      <c r="A440" s="10" t="s">
        <v>98</v>
      </c>
      <c r="B440" s="10" t="s">
        <v>99</v>
      </c>
      <c r="C440" s="10" t="s">
        <v>100</v>
      </c>
      <c r="D440" s="10" t="s">
        <v>101</v>
      </c>
      <c r="E440" s="10" t="s">
        <v>102</v>
      </c>
    </row>
    <row r="441" spans="1:5" ht="15.75" thickBot="1" x14ac:dyDescent="0.3">
      <c r="A441" s="15"/>
      <c r="B441" s="15"/>
      <c r="C441" s="15"/>
      <c r="D441" s="15"/>
      <c r="E441" s="15"/>
    </row>
    <row r="442" spans="1:5" ht="15.75" thickTop="1" x14ac:dyDescent="0.25">
      <c r="A442" s="9"/>
      <c r="B442" s="9"/>
      <c r="C442" s="9"/>
      <c r="D442" s="9"/>
      <c r="E442" s="9"/>
    </row>
    <row r="443" spans="1:5" ht="24" customHeight="1" x14ac:dyDescent="0.25">
      <c r="A443" s="19" t="s">
        <v>103</v>
      </c>
      <c r="B443" s="19"/>
      <c r="C443" s="19"/>
      <c r="D443" s="19"/>
      <c r="E443" s="19"/>
    </row>
    <row r="444" spans="1:5" x14ac:dyDescent="0.25">
      <c r="A444" s="19" t="s">
        <v>104</v>
      </c>
      <c r="B444" s="19"/>
      <c r="C444" s="19"/>
      <c r="D444" s="19"/>
      <c r="E444" s="19"/>
    </row>
    <row r="445" spans="1:5" x14ac:dyDescent="0.25">
      <c r="A445" s="19" t="s">
        <v>105</v>
      </c>
      <c r="B445" s="19"/>
      <c r="C445" s="19"/>
      <c r="D445" s="19"/>
      <c r="E445" s="10"/>
    </row>
    <row r="446" spans="1:5" x14ac:dyDescent="0.25">
      <c r="A446" s="10"/>
      <c r="B446" s="10"/>
      <c r="C446" s="10"/>
      <c r="D446" s="10"/>
      <c r="E446" s="10"/>
    </row>
    <row r="447" spans="1:5" ht="24" customHeight="1" x14ac:dyDescent="0.25">
      <c r="A447" s="19" t="s">
        <v>106</v>
      </c>
      <c r="B447" s="19"/>
      <c r="C447" s="19"/>
      <c r="D447" s="19"/>
      <c r="E447" s="19"/>
    </row>
    <row r="448" spans="1:5" ht="15.75" thickBot="1" x14ac:dyDescent="0.3">
      <c r="A448" s="15"/>
      <c r="B448" s="15"/>
      <c r="C448" s="15"/>
      <c r="D448" s="15"/>
      <c r="E448" s="15"/>
    </row>
    <row r="449" spans="1:5" ht="15.75" thickTop="1" x14ac:dyDescent="0.25">
      <c r="A449" s="9"/>
      <c r="B449" s="9"/>
      <c r="C449" s="9"/>
      <c r="D449" s="9"/>
      <c r="E449" s="9"/>
    </row>
    <row r="450" spans="1:5" ht="24" x14ac:dyDescent="0.25">
      <c r="A450" s="10" t="s">
        <v>83</v>
      </c>
      <c r="B450" s="10"/>
      <c r="C450" s="10" t="s">
        <v>107</v>
      </c>
      <c r="D450" s="10">
        <v>0.05</v>
      </c>
      <c r="E450" s="10"/>
    </row>
    <row r="451" spans="1:5" ht="24" x14ac:dyDescent="0.25">
      <c r="A451" s="10" t="s">
        <v>85</v>
      </c>
      <c r="B451" s="10" t="s">
        <v>86</v>
      </c>
      <c r="C451" s="10" t="s">
        <v>87</v>
      </c>
      <c r="D451" s="10" t="s">
        <v>88</v>
      </c>
      <c r="E451" s="10" t="s">
        <v>89</v>
      </c>
    </row>
    <row r="452" spans="1:5" ht="15.75" thickBot="1" x14ac:dyDescent="0.3">
      <c r="A452" s="15"/>
      <c r="B452" s="15"/>
      <c r="C452" s="15"/>
      <c r="D452" s="15"/>
      <c r="E452" s="15"/>
    </row>
    <row r="453" spans="1:5" ht="15.75" thickTop="1" x14ac:dyDescent="0.25">
      <c r="A453" s="9"/>
      <c r="B453" s="9"/>
      <c r="C453" s="9"/>
      <c r="D453" s="9"/>
      <c r="E453" s="9"/>
    </row>
    <row r="454" spans="1:5" x14ac:dyDescent="0.25">
      <c r="A454" s="10" t="s">
        <v>90</v>
      </c>
      <c r="B454" s="10" t="s">
        <v>91</v>
      </c>
      <c r="C454" s="10" t="s">
        <v>108</v>
      </c>
      <c r="D454" s="10" t="s">
        <v>109</v>
      </c>
      <c r="E454" s="10" t="s">
        <v>74</v>
      </c>
    </row>
    <row r="455" spans="1:5" ht="24" x14ac:dyDescent="0.25">
      <c r="A455" s="10" t="s">
        <v>94</v>
      </c>
      <c r="B455" s="10" t="s">
        <v>95</v>
      </c>
      <c r="C455" s="10" t="s">
        <v>110</v>
      </c>
      <c r="D455" s="10" t="s">
        <v>111</v>
      </c>
      <c r="E455" s="10" t="s">
        <v>74</v>
      </c>
    </row>
    <row r="456" spans="1:5" ht="24" x14ac:dyDescent="0.25">
      <c r="A456" s="10" t="s">
        <v>98</v>
      </c>
      <c r="B456" s="10" t="s">
        <v>99</v>
      </c>
      <c r="C456" s="10" t="s">
        <v>100</v>
      </c>
      <c r="D456" s="10" t="s">
        <v>101</v>
      </c>
      <c r="E456" s="10" t="s">
        <v>102</v>
      </c>
    </row>
    <row r="457" spans="1:5" ht="15.75" thickBot="1" x14ac:dyDescent="0.3">
      <c r="A457" s="15"/>
      <c r="B457" s="15"/>
      <c r="C457" s="15"/>
      <c r="D457" s="15"/>
      <c r="E457" s="15"/>
    </row>
    <row r="458" spans="1:5" ht="15.75" thickTop="1" x14ac:dyDescent="0.25">
      <c r="A458" s="9"/>
      <c r="B458" s="9"/>
      <c r="C458" s="9"/>
      <c r="D458" s="9"/>
      <c r="E458" s="9"/>
    </row>
    <row r="459" spans="1:5" ht="24" customHeight="1" x14ac:dyDescent="0.25">
      <c r="A459" s="19" t="s">
        <v>112</v>
      </c>
      <c r="B459" s="19"/>
      <c r="C459" s="19"/>
      <c r="D459" s="19"/>
      <c r="E459" s="19"/>
    </row>
    <row r="460" spans="1:5" x14ac:dyDescent="0.25">
      <c r="A460" s="19" t="s">
        <v>104</v>
      </c>
      <c r="B460" s="19"/>
      <c r="C460" s="19"/>
      <c r="D460" s="19"/>
      <c r="E460" s="19"/>
    </row>
    <row r="461" spans="1:5" x14ac:dyDescent="0.25">
      <c r="A461" s="19" t="s">
        <v>105</v>
      </c>
      <c r="B461" s="19"/>
      <c r="C461" s="19"/>
      <c r="D461" s="19"/>
      <c r="E461" s="10"/>
    </row>
    <row r="462" spans="1:5" x14ac:dyDescent="0.25">
      <c r="A462" s="10"/>
      <c r="B462" s="10"/>
      <c r="C462" s="10"/>
      <c r="D462" s="10"/>
      <c r="E462" s="10"/>
    </row>
    <row r="463" spans="1:5" ht="24" customHeight="1" x14ac:dyDescent="0.25">
      <c r="A463" s="19" t="s">
        <v>113</v>
      </c>
      <c r="B463" s="19"/>
      <c r="C463" s="19"/>
      <c r="D463" s="19"/>
      <c r="E463" s="19"/>
    </row>
    <row r="464" spans="1:5" ht="15.75" thickBot="1" x14ac:dyDescent="0.3">
      <c r="A464" s="15"/>
      <c r="B464" s="15"/>
      <c r="C464" s="15"/>
      <c r="D464" s="15"/>
      <c r="E464" s="15"/>
    </row>
    <row r="465" spans="1:5" ht="15.75" thickTop="1" x14ac:dyDescent="0.25">
      <c r="A465" s="9"/>
      <c r="B465" s="9"/>
      <c r="C465" s="9"/>
      <c r="D465" s="9"/>
      <c r="E465" s="9"/>
    </row>
    <row r="466" spans="1:5" x14ac:dyDescent="0.25">
      <c r="A466" s="10" t="s">
        <v>2</v>
      </c>
      <c r="B466" s="10" t="s">
        <v>114</v>
      </c>
      <c r="C466" s="10" t="s">
        <v>115</v>
      </c>
      <c r="D466" s="10"/>
      <c r="E466" s="10"/>
    </row>
    <row r="467" spans="1:5" x14ac:dyDescent="0.25">
      <c r="A467" s="10" t="s">
        <v>116</v>
      </c>
      <c r="B467" s="10" t="s">
        <v>117</v>
      </c>
      <c r="C467" s="10">
        <v>-0.100066</v>
      </c>
      <c r="D467" s="10"/>
      <c r="E467" s="10"/>
    </row>
    <row r="468" spans="1:5" x14ac:dyDescent="0.25">
      <c r="A468" s="10" t="s">
        <v>118</v>
      </c>
      <c r="B468" s="10" t="s">
        <v>119</v>
      </c>
      <c r="C468" s="10">
        <v>-5.0525E-2</v>
      </c>
      <c r="D468" s="10"/>
      <c r="E468" s="10"/>
    </row>
    <row r="469" spans="1:5" x14ac:dyDescent="0.25">
      <c r="A469" s="10" t="s">
        <v>120</v>
      </c>
      <c r="B469" s="10">
        <v>-4.1884999999999999E-2</v>
      </c>
      <c r="C469" s="10">
        <v>-2.2851E-2</v>
      </c>
      <c r="D469" s="10"/>
      <c r="E469" s="10"/>
    </row>
    <row r="470" spans="1:5" ht="15.75" thickBot="1" x14ac:dyDescent="0.3">
      <c r="A470" s="15"/>
      <c r="B470" s="15"/>
      <c r="C470" s="15"/>
      <c r="D470" s="15"/>
      <c r="E470" s="15"/>
    </row>
    <row r="471" spans="1:5" ht="15.75" thickTop="1" x14ac:dyDescent="0.25">
      <c r="A471" s="9"/>
      <c r="B471" s="9"/>
      <c r="C471" s="9"/>
      <c r="D471" s="9"/>
      <c r="E471" s="9"/>
    </row>
    <row r="472" spans="1:5" x14ac:dyDescent="0.25">
      <c r="A472" s="10"/>
      <c r="B472" s="10"/>
      <c r="C472" s="10"/>
      <c r="D472" s="10"/>
      <c r="E472" s="10"/>
    </row>
    <row r="473" spans="1:5" x14ac:dyDescent="0.25">
      <c r="A473" s="19" t="s">
        <v>121</v>
      </c>
      <c r="B473" s="19"/>
      <c r="C473" s="19"/>
      <c r="D473" s="19"/>
      <c r="E473" s="10"/>
    </row>
    <row r="474" spans="1:5" ht="15.75" thickBot="1" x14ac:dyDescent="0.3">
      <c r="A474" s="15"/>
      <c r="B474" s="15"/>
      <c r="C474" s="15"/>
      <c r="D474" s="15"/>
      <c r="E474" s="15"/>
    </row>
    <row r="475" spans="1:5" ht="15.75" thickTop="1" x14ac:dyDescent="0.25">
      <c r="A475" s="9"/>
      <c r="B475" s="9"/>
      <c r="C475" s="9"/>
      <c r="D475" s="9"/>
      <c r="E475" s="9"/>
    </row>
    <row r="476" spans="1:5" x14ac:dyDescent="0.25">
      <c r="A476" s="10" t="s">
        <v>122</v>
      </c>
      <c r="B476" s="10">
        <v>-2164.37</v>
      </c>
      <c r="C476" s="10" t="s">
        <v>123</v>
      </c>
      <c r="D476" s="10">
        <v>-1707.194</v>
      </c>
      <c r="E476" s="10"/>
    </row>
    <row r="477" spans="1:5" x14ac:dyDescent="0.25">
      <c r="A477" s="10" t="s">
        <v>124</v>
      </c>
      <c r="B477" s="10">
        <v>-4.0794620000000004</v>
      </c>
      <c r="C477" s="10">
        <v>-17.664680000000001</v>
      </c>
      <c r="D477" s="10">
        <v>-3.3953850000000001</v>
      </c>
      <c r="E477" s="10"/>
    </row>
    <row r="478" spans="1:5" x14ac:dyDescent="0.25">
      <c r="A478" s="10" t="s">
        <v>125</v>
      </c>
      <c r="B478" s="10" t="s">
        <v>126</v>
      </c>
      <c r="C478" s="10">
        <v>-3.6346159999999998</v>
      </c>
      <c r="D478" s="10">
        <v>-2.5142519999999999</v>
      </c>
      <c r="E478" s="10"/>
    </row>
    <row r="479" spans="1:5" ht="15.75" thickBot="1" x14ac:dyDescent="0.3">
      <c r="A479" s="15"/>
      <c r="B479" s="15"/>
      <c r="C479" s="15"/>
      <c r="D479" s="15"/>
      <c r="E479" s="15"/>
    </row>
    <row r="480" spans="1:5" ht="15.75" thickTop="1" x14ac:dyDescent="0.25">
      <c r="A480" s="9"/>
      <c r="B480" s="9"/>
      <c r="C480" s="9"/>
      <c r="D480" s="9"/>
      <c r="E480" s="9"/>
    </row>
    <row r="481" spans="1:5" x14ac:dyDescent="0.25">
      <c r="A481" s="10"/>
      <c r="B481" s="10"/>
      <c r="C481" s="10"/>
      <c r="D481" s="10"/>
      <c r="E481" s="10"/>
    </row>
    <row r="482" spans="1:5" ht="24" customHeight="1" x14ac:dyDescent="0.25">
      <c r="A482" s="19" t="s">
        <v>127</v>
      </c>
      <c r="B482" s="19"/>
      <c r="C482" s="10" t="s">
        <v>43</v>
      </c>
      <c r="D482" s="10">
        <v>-584.12009999999998</v>
      </c>
      <c r="E482" s="10"/>
    </row>
    <row r="483" spans="1:5" ht="15.75" thickBot="1" x14ac:dyDescent="0.3">
      <c r="A483" s="15"/>
      <c r="B483" s="15"/>
      <c r="C483" s="15"/>
      <c r="D483" s="15"/>
      <c r="E483" s="15"/>
    </row>
    <row r="484" spans="1:5" ht="15.75" thickTop="1" x14ac:dyDescent="0.25">
      <c r="A484" s="9"/>
      <c r="B484" s="9"/>
      <c r="C484" s="9"/>
      <c r="D484" s="9"/>
      <c r="E484" s="9"/>
    </row>
    <row r="485" spans="1:5" ht="24" customHeight="1" x14ac:dyDescent="0.25">
      <c r="A485" s="19" t="s">
        <v>128</v>
      </c>
      <c r="B485" s="19"/>
      <c r="C485" s="19"/>
      <c r="D485" s="19"/>
      <c r="E485" s="19"/>
    </row>
    <row r="486" spans="1:5" x14ac:dyDescent="0.25">
      <c r="A486" s="10" t="s">
        <v>2</v>
      </c>
      <c r="B486" s="10" t="s">
        <v>114</v>
      </c>
      <c r="C486" s="10" t="s">
        <v>115</v>
      </c>
      <c r="D486" s="10"/>
      <c r="E486" s="10"/>
    </row>
    <row r="487" spans="1:5" x14ac:dyDescent="0.25">
      <c r="A487" s="10" t="s">
        <v>129</v>
      </c>
      <c r="B487" s="10" t="s">
        <v>130</v>
      </c>
      <c r="C487" s="10">
        <v>-34574.660000000003</v>
      </c>
      <c r="D487" s="10"/>
      <c r="E487" s="10"/>
    </row>
    <row r="488" spans="1:5" x14ac:dyDescent="0.25">
      <c r="A488" s="10"/>
      <c r="B488" s="10" t="s">
        <v>131</v>
      </c>
      <c r="C488" s="10" t="s">
        <v>132</v>
      </c>
      <c r="D488" s="10"/>
      <c r="E488" s="10"/>
    </row>
    <row r="489" spans="1:5" x14ac:dyDescent="0.25">
      <c r="A489" s="10"/>
      <c r="B489" s="10"/>
      <c r="C489" s="10"/>
      <c r="D489" s="10"/>
      <c r="E489" s="10"/>
    </row>
    <row r="490" spans="1:5" ht="24" customHeight="1" x14ac:dyDescent="0.25">
      <c r="A490" s="19" t="s">
        <v>133</v>
      </c>
      <c r="B490" s="19"/>
      <c r="C490" s="19"/>
      <c r="D490" s="19"/>
      <c r="E490" s="10"/>
    </row>
    <row r="491" spans="1:5" x14ac:dyDescent="0.25">
      <c r="A491" s="10" t="s">
        <v>122</v>
      </c>
      <c r="B491" s="10">
        <v>-6.2639999999999996E-3</v>
      </c>
      <c r="C491" s="10"/>
      <c r="D491" s="10"/>
      <c r="E491" s="10"/>
    </row>
    <row r="492" spans="1:5" x14ac:dyDescent="0.25">
      <c r="A492" s="10"/>
      <c r="B492" s="10" t="s">
        <v>134</v>
      </c>
      <c r="C492" s="10"/>
      <c r="D492" s="10"/>
      <c r="E492" s="10"/>
    </row>
    <row r="493" spans="1:5" x14ac:dyDescent="0.25">
      <c r="A493" s="10" t="s">
        <v>124</v>
      </c>
      <c r="B493" s="16">
        <v>-1.1800000000000001E-5</v>
      </c>
      <c r="C493" s="10"/>
      <c r="D493" s="10"/>
      <c r="E493" s="10"/>
    </row>
    <row r="494" spans="1:5" x14ac:dyDescent="0.25">
      <c r="A494" s="10"/>
      <c r="B494" s="10" t="s">
        <v>135</v>
      </c>
      <c r="C494" s="10"/>
      <c r="D494" s="10"/>
      <c r="E494" s="10"/>
    </row>
    <row r="495" spans="1:5" x14ac:dyDescent="0.25">
      <c r="A495" s="10" t="s">
        <v>125</v>
      </c>
      <c r="B495" s="10" t="s">
        <v>136</v>
      </c>
      <c r="C495" s="10"/>
      <c r="D495" s="10"/>
      <c r="E495" s="10"/>
    </row>
    <row r="496" spans="1:5" x14ac:dyDescent="0.25">
      <c r="A496" s="10"/>
      <c r="B496" s="10" t="s">
        <v>137</v>
      </c>
      <c r="C496" s="10"/>
      <c r="D496" s="10"/>
      <c r="E496" s="10"/>
    </row>
    <row r="497" spans="1:5" ht="15.75" thickBot="1" x14ac:dyDescent="0.3">
      <c r="A497" s="15"/>
      <c r="B497" s="15"/>
      <c r="C497" s="15"/>
      <c r="D497" s="15"/>
      <c r="E497" s="15"/>
    </row>
    <row r="498" spans="1:5" ht="15.75" thickTop="1" x14ac:dyDescent="0.25">
      <c r="A498" s="9"/>
      <c r="B498" s="9"/>
      <c r="C498" s="9"/>
      <c r="D498" s="9"/>
      <c r="E498" s="9"/>
    </row>
    <row r="499" spans="1:5" x14ac:dyDescent="0.25">
      <c r="A499" s="10"/>
      <c r="B499" s="10"/>
      <c r="C499" s="10"/>
      <c r="D499" s="10"/>
      <c r="E499" s="10"/>
    </row>
    <row r="500" spans="1:5" ht="24" customHeight="1" x14ac:dyDescent="0.25">
      <c r="A500" s="19" t="s">
        <v>138</v>
      </c>
      <c r="B500" s="19"/>
      <c r="C500" s="10" t="s">
        <v>43</v>
      </c>
      <c r="D500" s="10">
        <v>-566.19150000000002</v>
      </c>
      <c r="E500" s="10"/>
    </row>
    <row r="501" spans="1:5" ht="15.75" thickBot="1" x14ac:dyDescent="0.3">
      <c r="A501" s="15"/>
      <c r="B501" s="15"/>
      <c r="C501" s="15"/>
      <c r="D501" s="15"/>
      <c r="E501" s="15"/>
    </row>
    <row r="502" spans="1:5" ht="15.75" thickTop="1" x14ac:dyDescent="0.25">
      <c r="A502" s="9"/>
      <c r="B502" s="9"/>
      <c r="C502" s="9"/>
      <c r="D502" s="9"/>
      <c r="E502" s="9"/>
    </row>
    <row r="503" spans="1:5" ht="24" customHeight="1" x14ac:dyDescent="0.25">
      <c r="A503" s="19" t="s">
        <v>128</v>
      </c>
      <c r="B503" s="19"/>
      <c r="C503" s="19"/>
      <c r="D503" s="19"/>
      <c r="E503" s="19"/>
    </row>
    <row r="504" spans="1:5" x14ac:dyDescent="0.25">
      <c r="A504" s="10" t="s">
        <v>2</v>
      </c>
      <c r="B504" s="10" t="s">
        <v>114</v>
      </c>
      <c r="C504" s="10" t="s">
        <v>115</v>
      </c>
      <c r="D504" s="10"/>
      <c r="E504" s="10"/>
    </row>
    <row r="505" spans="1:5" x14ac:dyDescent="0.25">
      <c r="A505" s="10" t="s">
        <v>129</v>
      </c>
      <c r="B505" s="10" t="s">
        <v>139</v>
      </c>
      <c r="C505" s="10" t="s">
        <v>140</v>
      </c>
      <c r="D505" s="10"/>
      <c r="E505" s="10"/>
    </row>
    <row r="506" spans="1:5" x14ac:dyDescent="0.25">
      <c r="A506" s="10"/>
      <c r="B506" s="10"/>
      <c r="C506" s="10" t="s">
        <v>141</v>
      </c>
      <c r="D506" s="10"/>
      <c r="E506" s="10"/>
    </row>
    <row r="507" spans="1:5" x14ac:dyDescent="0.25">
      <c r="A507" s="10" t="s">
        <v>139</v>
      </c>
      <c r="B507" s="10" t="s">
        <v>129</v>
      </c>
      <c r="C507" s="10">
        <v>-1.9275599999999999</v>
      </c>
      <c r="D507" s="10"/>
      <c r="E507" s="10"/>
    </row>
    <row r="508" spans="1:5" x14ac:dyDescent="0.25">
      <c r="A508" s="10"/>
      <c r="B508" s="10"/>
      <c r="C508" s="10" t="s">
        <v>142</v>
      </c>
      <c r="D508" s="10"/>
      <c r="E508" s="10"/>
    </row>
    <row r="509" spans="1:5" x14ac:dyDescent="0.25">
      <c r="A509" s="10"/>
      <c r="B509" s="10"/>
      <c r="C509" s="10"/>
      <c r="D509" s="10"/>
      <c r="E509" s="10"/>
    </row>
    <row r="510" spans="1:5" ht="24" customHeight="1" x14ac:dyDescent="0.25">
      <c r="A510" s="19" t="s">
        <v>133</v>
      </c>
      <c r="B510" s="19"/>
      <c r="C510" s="19"/>
      <c r="D510" s="19"/>
      <c r="E510" s="10"/>
    </row>
    <row r="511" spans="1:5" x14ac:dyDescent="0.25">
      <c r="A511" s="10" t="s">
        <v>122</v>
      </c>
      <c r="B511" s="10" t="s">
        <v>143</v>
      </c>
      <c r="C511" s="10">
        <v>-70.640469999999993</v>
      </c>
      <c r="D511" s="10"/>
      <c r="E511" s="10"/>
    </row>
    <row r="512" spans="1:5" x14ac:dyDescent="0.25">
      <c r="A512" s="10"/>
      <c r="B512" s="10" t="s">
        <v>144</v>
      </c>
      <c r="C512" s="10" t="s">
        <v>145</v>
      </c>
      <c r="D512" s="10"/>
      <c r="E512" s="10"/>
    </row>
    <row r="513" spans="1:5" x14ac:dyDescent="0.25">
      <c r="A513" s="10" t="s">
        <v>124</v>
      </c>
      <c r="B513" s="10">
        <v>-6.5799999999999995E-4</v>
      </c>
      <c r="C513" s="10">
        <v>-0.76117100000000004</v>
      </c>
      <c r="D513" s="10"/>
      <c r="E513" s="10"/>
    </row>
    <row r="514" spans="1:5" x14ac:dyDescent="0.25">
      <c r="A514" s="10"/>
      <c r="B514" s="10" t="s">
        <v>146</v>
      </c>
      <c r="C514" s="10" t="s">
        <v>147</v>
      </c>
      <c r="D514" s="10"/>
      <c r="E514" s="10"/>
    </row>
    <row r="515" spans="1:5" x14ac:dyDescent="0.25">
      <c r="A515" s="10" t="s">
        <v>125</v>
      </c>
      <c r="B515" s="16">
        <v>-9.0000000000000006E-5</v>
      </c>
      <c r="C515" s="10" t="s">
        <v>148</v>
      </c>
      <c r="D515" s="10"/>
      <c r="E515" s="10"/>
    </row>
    <row r="516" spans="1:5" x14ac:dyDescent="0.25">
      <c r="A516" s="10"/>
      <c r="B516" s="10" t="s">
        <v>149</v>
      </c>
      <c r="C516" s="10" t="s">
        <v>150</v>
      </c>
      <c r="D516" s="10"/>
      <c r="E516" s="10"/>
    </row>
    <row r="517" spans="1:5" ht="15.75" thickBot="1" x14ac:dyDescent="0.3">
      <c r="A517" s="15"/>
      <c r="B517" s="15"/>
      <c r="C517" s="15"/>
      <c r="D517" s="15"/>
      <c r="E517" s="15"/>
    </row>
    <row r="518" spans="1:5" ht="15.75" thickTop="1" x14ac:dyDescent="0.25">
      <c r="A518" s="9"/>
      <c r="B518" s="9"/>
      <c r="C518" s="9"/>
      <c r="D518" s="9"/>
      <c r="E518" s="9"/>
    </row>
    <row r="519" spans="1:5" x14ac:dyDescent="0.25">
      <c r="A519" s="1"/>
    </row>
    <row r="520" spans="1:5" ht="15.75" x14ac:dyDescent="0.25">
      <c r="A520" s="17" t="s">
        <v>151</v>
      </c>
    </row>
    <row r="521" spans="1:5" x14ac:dyDescent="0.25">
      <c r="A521" s="8"/>
    </row>
    <row r="522" spans="1:5" x14ac:dyDescent="0.25">
      <c r="A522" s="19" t="s">
        <v>152</v>
      </c>
      <c r="B522" s="19"/>
      <c r="C522" s="19"/>
      <c r="D522" s="10"/>
    </row>
    <row r="523" spans="1:5" x14ac:dyDescent="0.25">
      <c r="A523" s="19" t="s">
        <v>153</v>
      </c>
      <c r="B523" s="19"/>
      <c r="C523" s="19"/>
      <c r="D523" s="10"/>
    </row>
    <row r="524" spans="1:5" x14ac:dyDescent="0.25">
      <c r="A524" s="19" t="s">
        <v>154</v>
      </c>
      <c r="B524" s="19"/>
      <c r="C524" s="19"/>
      <c r="D524" s="10"/>
    </row>
    <row r="525" spans="1:5" x14ac:dyDescent="0.25">
      <c r="A525" s="19" t="s">
        <v>155</v>
      </c>
      <c r="B525" s="19"/>
      <c r="C525" s="19"/>
      <c r="D525" s="19"/>
    </row>
    <row r="526" spans="1:5" x14ac:dyDescent="0.25">
      <c r="A526" s="19" t="s">
        <v>156</v>
      </c>
      <c r="B526" s="19"/>
      <c r="C526" s="19"/>
      <c r="D526" s="19"/>
    </row>
    <row r="527" spans="1:5" ht="15.75" thickBot="1" x14ac:dyDescent="0.3">
      <c r="A527" s="11"/>
      <c r="B527" s="11"/>
      <c r="C527" s="11"/>
      <c r="D527" s="11"/>
    </row>
    <row r="528" spans="1:5" ht="15.75" thickTop="1" x14ac:dyDescent="0.25">
      <c r="A528" s="10"/>
      <c r="B528" s="10"/>
      <c r="C528" s="10"/>
      <c r="D528" s="10"/>
    </row>
    <row r="529" spans="1:4" ht="24" x14ac:dyDescent="0.25">
      <c r="A529" s="10" t="s">
        <v>157</v>
      </c>
      <c r="B529" s="10" t="s">
        <v>158</v>
      </c>
      <c r="C529" s="10"/>
      <c r="D529" s="10"/>
    </row>
    <row r="530" spans="1:4" ht="15.75" thickBot="1" x14ac:dyDescent="0.3">
      <c r="A530" s="11"/>
      <c r="B530" s="11"/>
      <c r="C530" s="11"/>
      <c r="D530" s="11"/>
    </row>
    <row r="531" spans="1:4" ht="15.75" thickTop="1" x14ac:dyDescent="0.25">
      <c r="A531" s="10"/>
      <c r="B531" s="10"/>
      <c r="C531" s="10"/>
      <c r="D531" s="10"/>
    </row>
    <row r="532" spans="1:4" x14ac:dyDescent="0.25">
      <c r="A532" s="10" t="s">
        <v>33</v>
      </c>
      <c r="B532" s="10" t="s">
        <v>129</v>
      </c>
      <c r="C532" s="10"/>
      <c r="D532" s="10"/>
    </row>
    <row r="533" spans="1:4" x14ac:dyDescent="0.25">
      <c r="A533" s="10"/>
      <c r="B533" s="10"/>
      <c r="C533" s="10"/>
      <c r="D533" s="10"/>
    </row>
    <row r="534" spans="1:4" x14ac:dyDescent="0.25">
      <c r="A534" s="10" t="s">
        <v>60</v>
      </c>
      <c r="B534" s="10" t="s">
        <v>130</v>
      </c>
      <c r="C534" s="10"/>
      <c r="D534" s="10"/>
    </row>
    <row r="535" spans="1:4" x14ac:dyDescent="0.25">
      <c r="A535" s="10"/>
      <c r="B535" s="10" t="s">
        <v>131</v>
      </c>
      <c r="C535" s="10"/>
      <c r="D535" s="10"/>
    </row>
    <row r="536" spans="1:4" x14ac:dyDescent="0.25">
      <c r="A536" s="10"/>
      <c r="B536" s="10" t="s">
        <v>159</v>
      </c>
      <c r="C536" s="10"/>
      <c r="D536" s="10"/>
    </row>
    <row r="537" spans="1:4" x14ac:dyDescent="0.25">
      <c r="A537" s="10"/>
      <c r="B537" s="10"/>
      <c r="C537" s="10"/>
      <c r="D537" s="10"/>
    </row>
    <row r="538" spans="1:4" x14ac:dyDescent="0.25">
      <c r="A538" s="10" t="s">
        <v>71</v>
      </c>
      <c r="B538" s="10">
        <v>-34574.660000000003</v>
      </c>
      <c r="C538" s="10"/>
      <c r="D538" s="10"/>
    </row>
    <row r="539" spans="1:4" x14ac:dyDescent="0.25">
      <c r="A539" s="10"/>
      <c r="B539" s="10" t="s">
        <v>132</v>
      </c>
      <c r="C539" s="10"/>
      <c r="D539" s="10"/>
    </row>
    <row r="540" spans="1:4" x14ac:dyDescent="0.25">
      <c r="A540" s="10"/>
      <c r="B540" s="10" t="s">
        <v>160</v>
      </c>
      <c r="C540" s="10"/>
      <c r="D540" s="10"/>
    </row>
    <row r="541" spans="1:4" x14ac:dyDescent="0.25">
      <c r="A541" s="10"/>
      <c r="B541" s="10"/>
      <c r="C541" s="10"/>
      <c r="D541" s="10"/>
    </row>
    <row r="542" spans="1:4" x14ac:dyDescent="0.25">
      <c r="A542" s="10" t="s">
        <v>34</v>
      </c>
      <c r="B542" s="10" t="s">
        <v>161</v>
      </c>
      <c r="C542" s="10"/>
      <c r="D542" s="10"/>
    </row>
    <row r="543" spans="1:4" ht="15.75" thickBot="1" x14ac:dyDescent="0.3">
      <c r="A543" s="11"/>
      <c r="B543" s="11"/>
      <c r="C543" s="11"/>
      <c r="D543" s="11"/>
    </row>
    <row r="544" spans="1:4" ht="15.75" thickTop="1" x14ac:dyDescent="0.25">
      <c r="A544" s="10"/>
      <c r="B544" s="10"/>
      <c r="C544" s="10"/>
      <c r="D544" s="10"/>
    </row>
    <row r="545" spans="1:4" ht="36" x14ac:dyDescent="0.25">
      <c r="A545" s="10" t="s">
        <v>162</v>
      </c>
      <c r="B545" s="10" t="s">
        <v>122</v>
      </c>
      <c r="C545" s="10" t="s">
        <v>124</v>
      </c>
      <c r="D545" s="10" t="s">
        <v>125</v>
      </c>
    </row>
    <row r="546" spans="1:4" ht="15.75" thickBot="1" x14ac:dyDescent="0.3">
      <c r="A546" s="11"/>
      <c r="B546" s="11"/>
      <c r="C546" s="11"/>
      <c r="D546" s="11"/>
    </row>
    <row r="547" spans="1:4" ht="15.75" thickTop="1" x14ac:dyDescent="0.25">
      <c r="A547" s="10"/>
      <c r="B547" s="10"/>
      <c r="C547" s="10"/>
      <c r="D547" s="10"/>
    </row>
    <row r="548" spans="1:4" x14ac:dyDescent="0.25">
      <c r="A548" s="10" t="s">
        <v>158</v>
      </c>
      <c r="B548" s="10">
        <v>-0.40626400000000001</v>
      </c>
      <c r="C548" s="16">
        <v>-1.1800000000000001E-5</v>
      </c>
      <c r="D548" s="10" t="s">
        <v>136</v>
      </c>
    </row>
    <row r="549" spans="1:4" x14ac:dyDescent="0.25">
      <c r="A549" s="10"/>
      <c r="B549" s="10" t="s">
        <v>134</v>
      </c>
      <c r="C549" s="10" t="s">
        <v>135</v>
      </c>
      <c r="D549" s="10" t="s">
        <v>137</v>
      </c>
    </row>
    <row r="550" spans="1:4" x14ac:dyDescent="0.25">
      <c r="A550" s="10"/>
      <c r="B550" s="10" t="s">
        <v>163</v>
      </c>
      <c r="C550" s="10" t="s">
        <v>164</v>
      </c>
      <c r="D550" s="10" t="s">
        <v>165</v>
      </c>
    </row>
    <row r="551" spans="1:4" x14ac:dyDescent="0.25">
      <c r="A551" s="10"/>
      <c r="B551" s="10"/>
      <c r="C551" s="10"/>
      <c r="D551" s="10"/>
    </row>
    <row r="552" spans="1:4" ht="24" x14ac:dyDescent="0.25">
      <c r="A552" s="10" t="s">
        <v>55</v>
      </c>
      <c r="B552" s="10" t="s">
        <v>166</v>
      </c>
      <c r="C552" s="10" t="s">
        <v>167</v>
      </c>
      <c r="D552" s="10" t="s">
        <v>168</v>
      </c>
    </row>
    <row r="553" spans="1:4" x14ac:dyDescent="0.25">
      <c r="A553" s="10"/>
      <c r="B553" s="10" t="s">
        <v>169</v>
      </c>
      <c r="C553" s="10" t="s">
        <v>170</v>
      </c>
      <c r="D553" s="10" t="s">
        <v>171</v>
      </c>
    </row>
    <row r="554" spans="1:4" x14ac:dyDescent="0.25">
      <c r="A554" s="10"/>
      <c r="B554" s="10" t="s">
        <v>172</v>
      </c>
      <c r="C554" s="10" t="s">
        <v>173</v>
      </c>
      <c r="D554" s="10" t="s">
        <v>174</v>
      </c>
    </row>
    <row r="555" spans="1:4" x14ac:dyDescent="0.25">
      <c r="A555" s="10"/>
      <c r="B555" s="10"/>
      <c r="C555" s="10"/>
      <c r="D555" s="10"/>
    </row>
    <row r="556" spans="1:4" ht="24" x14ac:dyDescent="0.25">
      <c r="A556" s="10" t="s">
        <v>66</v>
      </c>
      <c r="B556" s="10" t="s">
        <v>175</v>
      </c>
      <c r="C556" s="10">
        <v>-1.9695000000000001E-2</v>
      </c>
      <c r="D556" s="10">
        <v>-0.607128</v>
      </c>
    </row>
    <row r="557" spans="1:4" x14ac:dyDescent="0.25">
      <c r="A557" s="10"/>
      <c r="B557" s="10" t="s">
        <v>176</v>
      </c>
      <c r="C557" s="10" t="s">
        <v>177</v>
      </c>
      <c r="D557" s="10" t="s">
        <v>178</v>
      </c>
    </row>
    <row r="558" spans="1:4" x14ac:dyDescent="0.25">
      <c r="A558" s="10"/>
      <c r="B558" s="10" t="s">
        <v>179</v>
      </c>
      <c r="C558" s="10" t="s">
        <v>180</v>
      </c>
      <c r="D558" s="10" t="s">
        <v>181</v>
      </c>
    </row>
    <row r="559" spans="1:4" x14ac:dyDescent="0.25">
      <c r="A559" s="10"/>
      <c r="B559" s="10"/>
      <c r="C559" s="10"/>
      <c r="D559" s="10"/>
    </row>
    <row r="560" spans="1:4" ht="24" x14ac:dyDescent="0.25">
      <c r="A560" s="10" t="s">
        <v>77</v>
      </c>
      <c r="B560" s="10">
        <v>-138.75790000000001</v>
      </c>
      <c r="C560" s="10">
        <v>-0.28564499999999998</v>
      </c>
      <c r="D560" s="10" t="s">
        <v>182</v>
      </c>
    </row>
    <row r="561" spans="1:4" x14ac:dyDescent="0.25">
      <c r="A561" s="10"/>
      <c r="B561" s="10" t="s">
        <v>183</v>
      </c>
      <c r="C561" s="10" t="s">
        <v>184</v>
      </c>
      <c r="D561" s="10" t="s">
        <v>185</v>
      </c>
    </row>
    <row r="562" spans="1:4" x14ac:dyDescent="0.25">
      <c r="A562" s="10"/>
      <c r="B562" s="10" t="s">
        <v>186</v>
      </c>
      <c r="C562" s="10" t="s">
        <v>187</v>
      </c>
      <c r="D562" s="10" t="s">
        <v>188</v>
      </c>
    </row>
    <row r="563" spans="1:4" x14ac:dyDescent="0.25">
      <c r="A563" s="10"/>
      <c r="B563" s="10"/>
      <c r="C563" s="10"/>
      <c r="D563" s="10"/>
    </row>
    <row r="564" spans="1:4" x14ac:dyDescent="0.25">
      <c r="A564" s="10" t="s">
        <v>34</v>
      </c>
      <c r="B564" s="10" t="s">
        <v>189</v>
      </c>
      <c r="C564" s="10" t="s">
        <v>190</v>
      </c>
      <c r="D564" s="10">
        <v>-8.3982880000000009</v>
      </c>
    </row>
    <row r="565" spans="1:4" x14ac:dyDescent="0.25">
      <c r="A565" s="10"/>
      <c r="B565" s="10" t="s">
        <v>191</v>
      </c>
      <c r="C565" s="10" t="s">
        <v>192</v>
      </c>
      <c r="D565" s="10" t="s">
        <v>193</v>
      </c>
    </row>
    <row r="566" spans="1:4" x14ac:dyDescent="0.25">
      <c r="A566" s="10"/>
      <c r="B566" s="10" t="s">
        <v>194</v>
      </c>
      <c r="C566" s="10" t="s">
        <v>195</v>
      </c>
      <c r="D566" s="10" t="s">
        <v>196</v>
      </c>
    </row>
    <row r="567" spans="1:4" ht="15.75" thickBot="1" x14ac:dyDescent="0.3">
      <c r="A567" s="11"/>
      <c r="B567" s="11"/>
      <c r="C567" s="11"/>
      <c r="D567" s="11"/>
    </row>
    <row r="568" spans="1:4" ht="15.75" thickTop="1" x14ac:dyDescent="0.25">
      <c r="A568" s="10"/>
      <c r="B568" s="10"/>
      <c r="C568" s="10"/>
      <c r="D568" s="10"/>
    </row>
    <row r="569" spans="1:4" ht="24" x14ac:dyDescent="0.25">
      <c r="A569" s="9" t="s">
        <v>197</v>
      </c>
      <c r="B569" s="10" t="s">
        <v>198</v>
      </c>
      <c r="C569" s="10" t="s">
        <v>199</v>
      </c>
      <c r="D569" s="10" t="s">
        <v>200</v>
      </c>
    </row>
    <row r="570" spans="1:4" ht="24" x14ac:dyDescent="0.25">
      <c r="A570" s="9" t="s">
        <v>201</v>
      </c>
      <c r="B570" s="10" t="s">
        <v>202</v>
      </c>
      <c r="C570" s="10" t="s">
        <v>203</v>
      </c>
      <c r="D570" s="10" t="s">
        <v>204</v>
      </c>
    </row>
    <row r="571" spans="1:4" ht="24" x14ac:dyDescent="0.25">
      <c r="A571" s="9" t="s">
        <v>205</v>
      </c>
      <c r="B571" s="10" t="s">
        <v>206</v>
      </c>
      <c r="C571" s="10" t="s">
        <v>207</v>
      </c>
      <c r="D571" s="10" t="s">
        <v>208</v>
      </c>
    </row>
    <row r="572" spans="1:4" ht="24" x14ac:dyDescent="0.25">
      <c r="A572" s="9" t="s">
        <v>209</v>
      </c>
      <c r="B572" s="10" t="s">
        <v>210</v>
      </c>
      <c r="C572" s="10" t="s">
        <v>211</v>
      </c>
      <c r="D572" s="10" t="s">
        <v>212</v>
      </c>
    </row>
    <row r="573" spans="1:4" x14ac:dyDescent="0.25">
      <c r="A573" s="9" t="s">
        <v>213</v>
      </c>
      <c r="B573" s="10" t="s">
        <v>214</v>
      </c>
      <c r="C573" s="10" t="s">
        <v>215</v>
      </c>
      <c r="D573" s="10" t="s">
        <v>216</v>
      </c>
    </row>
    <row r="574" spans="1:4" ht="24" x14ac:dyDescent="0.25">
      <c r="A574" s="9" t="s">
        <v>217</v>
      </c>
      <c r="B574" s="10">
        <v>-326.21030000000002</v>
      </c>
      <c r="C574" s="10">
        <v>-150.90119999999999</v>
      </c>
      <c r="D574" s="10">
        <v>-120.79170000000001</v>
      </c>
    </row>
    <row r="575" spans="1:4" ht="24" x14ac:dyDescent="0.25">
      <c r="A575" s="9" t="s">
        <v>218</v>
      </c>
      <c r="B575" s="10" t="s">
        <v>219</v>
      </c>
      <c r="C575" s="10" t="s">
        <v>220</v>
      </c>
      <c r="D575" s="10" t="s">
        <v>221</v>
      </c>
    </row>
    <row r="576" spans="1:4" ht="24" x14ac:dyDescent="0.25">
      <c r="A576" s="9" t="s">
        <v>222</v>
      </c>
      <c r="B576" s="10" t="s">
        <v>223</v>
      </c>
      <c r="C576" s="10" t="s">
        <v>224</v>
      </c>
      <c r="D576" s="10" t="s">
        <v>225</v>
      </c>
    </row>
    <row r="577" spans="1:5" ht="36" x14ac:dyDescent="0.25">
      <c r="A577" s="9" t="s">
        <v>226</v>
      </c>
      <c r="B577" s="10" t="s">
        <v>227</v>
      </c>
      <c r="C577" s="10" t="s">
        <v>228</v>
      </c>
      <c r="D577" s="10" t="s">
        <v>229</v>
      </c>
    </row>
    <row r="578" spans="1:5" ht="36" x14ac:dyDescent="0.25">
      <c r="A578" s="9" t="s">
        <v>230</v>
      </c>
      <c r="B578" s="10" t="s">
        <v>231</v>
      </c>
      <c r="C578" s="10" t="s">
        <v>232</v>
      </c>
      <c r="D578" s="10" t="s">
        <v>233</v>
      </c>
    </row>
    <row r="579" spans="1:5" ht="15.75" thickBot="1" x14ac:dyDescent="0.3">
      <c r="A579" s="11"/>
      <c r="B579" s="11"/>
      <c r="C579" s="11"/>
      <c r="D579" s="11"/>
    </row>
    <row r="580" spans="1:5" ht="15.75" thickTop="1" x14ac:dyDescent="0.25">
      <c r="A580" s="10"/>
      <c r="B580" s="10"/>
      <c r="C580" s="10"/>
      <c r="D580" s="10"/>
    </row>
    <row r="581" spans="1:5" ht="24" customHeight="1" x14ac:dyDescent="0.25">
      <c r="A581" s="19" t="s">
        <v>234</v>
      </c>
      <c r="B581" s="19"/>
      <c r="C581" s="10" t="s">
        <v>235</v>
      </c>
      <c r="D581" s="10"/>
    </row>
    <row r="582" spans="1:5" ht="24" customHeight="1" x14ac:dyDescent="0.25">
      <c r="A582" s="19" t="s">
        <v>236</v>
      </c>
      <c r="B582" s="19"/>
      <c r="C582" s="10" t="s">
        <v>237</v>
      </c>
      <c r="D582" s="10"/>
    </row>
    <row r="583" spans="1:5" x14ac:dyDescent="0.25">
      <c r="A583" s="19" t="s">
        <v>217</v>
      </c>
      <c r="B583" s="19"/>
      <c r="C583" s="10">
        <v>-584.12009999999998</v>
      </c>
      <c r="D583" s="10"/>
    </row>
    <row r="584" spans="1:5" ht="24" customHeight="1" x14ac:dyDescent="0.25">
      <c r="A584" s="19" t="s">
        <v>238</v>
      </c>
      <c r="B584" s="19"/>
      <c r="C584" s="10" t="s">
        <v>239</v>
      </c>
      <c r="D584" s="10"/>
    </row>
    <row r="585" spans="1:5" x14ac:dyDescent="0.25">
      <c r="A585" s="19" t="s">
        <v>240</v>
      </c>
      <c r="B585" s="19"/>
      <c r="C585" s="10" t="s">
        <v>241</v>
      </c>
      <c r="D585" s="10"/>
    </row>
    <row r="586" spans="1:5" ht="15.75" thickBot="1" x14ac:dyDescent="0.3">
      <c r="A586" s="11"/>
      <c r="B586" s="11"/>
      <c r="C586" s="11"/>
      <c r="D586" s="11"/>
    </row>
    <row r="587" spans="1:5" ht="15.75" thickTop="1" x14ac:dyDescent="0.25">
      <c r="A587" s="10"/>
      <c r="B587" s="10"/>
      <c r="C587" s="10"/>
      <c r="D587" s="10"/>
    </row>
    <row r="588" spans="1:5" x14ac:dyDescent="0.25">
      <c r="A588" s="18"/>
    </row>
    <row r="589" spans="1:5" x14ac:dyDescent="0.25">
      <c r="A589" s="18"/>
    </row>
    <row r="590" spans="1:5" x14ac:dyDescent="0.25">
      <c r="A590" s="19" t="s">
        <v>24</v>
      </c>
      <c r="B590" s="19"/>
      <c r="C590" s="19"/>
      <c r="D590" s="10"/>
      <c r="E590" s="10"/>
    </row>
    <row r="591" spans="1:5" ht="24" customHeight="1" x14ac:dyDescent="0.25">
      <c r="A591" s="19" t="s">
        <v>242</v>
      </c>
      <c r="B591" s="19"/>
      <c r="C591" s="19"/>
      <c r="D591" s="19"/>
      <c r="E591" s="19"/>
    </row>
    <row r="592" spans="1:5" x14ac:dyDescent="0.25">
      <c r="A592" s="19" t="s">
        <v>243</v>
      </c>
      <c r="B592" s="19"/>
      <c r="C592" s="19"/>
      <c r="D592" s="10"/>
      <c r="E592" s="10"/>
    </row>
    <row r="593" spans="1:5" x14ac:dyDescent="0.25">
      <c r="A593" s="19" t="s">
        <v>53</v>
      </c>
      <c r="B593" s="19"/>
      <c r="C593" s="19"/>
      <c r="D593" s="10"/>
      <c r="E593" s="10"/>
    </row>
    <row r="594" spans="1:5" x14ac:dyDescent="0.25">
      <c r="A594" s="19" t="s">
        <v>54</v>
      </c>
      <c r="B594" s="19"/>
      <c r="C594" s="19"/>
      <c r="D594" s="19"/>
      <c r="E594" s="10"/>
    </row>
    <row r="595" spans="1:5" ht="24" customHeight="1" x14ac:dyDescent="0.25">
      <c r="A595" s="19" t="s">
        <v>244</v>
      </c>
      <c r="B595" s="19"/>
      <c r="C595" s="19"/>
      <c r="D595" s="19"/>
      <c r="E595" s="19"/>
    </row>
    <row r="596" spans="1:5" ht="24" customHeight="1" x14ac:dyDescent="0.25">
      <c r="A596" s="19" t="s">
        <v>245</v>
      </c>
      <c r="B596" s="19"/>
      <c r="C596" s="19"/>
      <c r="D596" s="19"/>
      <c r="E596" s="19"/>
    </row>
    <row r="597" spans="1:5" x14ac:dyDescent="0.25">
      <c r="A597" s="19" t="s">
        <v>246</v>
      </c>
      <c r="B597" s="19"/>
      <c r="C597" s="19"/>
      <c r="D597" s="19"/>
      <c r="E597" s="10"/>
    </row>
    <row r="598" spans="1:5" ht="15.75" thickBot="1" x14ac:dyDescent="0.3">
      <c r="A598" s="11"/>
      <c r="B598" s="11"/>
      <c r="C598" s="11"/>
      <c r="D598" s="11"/>
      <c r="E598" s="11"/>
    </row>
    <row r="599" spans="1:5" ht="15.75" thickTop="1" x14ac:dyDescent="0.25">
      <c r="A599" s="10"/>
      <c r="B599" s="10"/>
      <c r="C599" s="10"/>
      <c r="D599" s="10"/>
      <c r="E599" s="10"/>
    </row>
    <row r="600" spans="1:5" ht="24" x14ac:dyDescent="0.25">
      <c r="A600" s="10"/>
      <c r="B600" s="13" t="s">
        <v>30</v>
      </c>
      <c r="C600" s="13" t="s">
        <v>31</v>
      </c>
      <c r="D600" s="13" t="s">
        <v>13</v>
      </c>
      <c r="E600" s="13" t="s">
        <v>32</v>
      </c>
    </row>
    <row r="601" spans="1:5" ht="15.75" thickBot="1" x14ac:dyDescent="0.3">
      <c r="A601" s="11"/>
      <c r="B601" s="11"/>
      <c r="C601" s="11"/>
      <c r="D601" s="11"/>
      <c r="E601" s="11"/>
    </row>
    <row r="602" spans="1:5" ht="15.75" thickTop="1" x14ac:dyDescent="0.25">
      <c r="A602" s="10"/>
      <c r="B602" s="10"/>
      <c r="C602" s="10"/>
      <c r="D602" s="10"/>
      <c r="E602" s="10"/>
    </row>
    <row r="603" spans="1:5" x14ac:dyDescent="0.25">
      <c r="A603" s="10" t="s">
        <v>247</v>
      </c>
      <c r="B603" s="13">
        <v>-0.40626400000000001</v>
      </c>
      <c r="C603" s="13">
        <v>2.5990000000000002E-3</v>
      </c>
      <c r="D603" s="13">
        <v>-2.4103330000000001</v>
      </c>
      <c r="E603" s="13">
        <v>2.2800000000000001E-2</v>
      </c>
    </row>
    <row r="604" spans="1:5" x14ac:dyDescent="0.25">
      <c r="A604" s="10" t="s">
        <v>248</v>
      </c>
      <c r="B604" s="13">
        <v>0.18454300000000001</v>
      </c>
      <c r="C604" s="13">
        <v>0.18096400000000001</v>
      </c>
      <c r="D604" s="13">
        <v>1.0197780000000001</v>
      </c>
      <c r="E604" s="13">
        <v>0.31659999999999999</v>
      </c>
    </row>
    <row r="605" spans="1:5" x14ac:dyDescent="0.25">
      <c r="A605" s="10" t="s">
        <v>249</v>
      </c>
      <c r="B605" s="13">
        <v>51.77684</v>
      </c>
      <c r="C605" s="13">
        <v>46.967730000000003</v>
      </c>
      <c r="D605" s="13">
        <v>1.102392</v>
      </c>
      <c r="E605" s="13">
        <v>0.2797</v>
      </c>
    </row>
    <row r="606" spans="1:5" x14ac:dyDescent="0.25">
      <c r="A606" s="10" t="s">
        <v>250</v>
      </c>
      <c r="B606" s="13">
        <v>-138.75790000000001</v>
      </c>
      <c r="C606" s="13">
        <v>81.875249999999994</v>
      </c>
      <c r="D606" s="13">
        <v>-1.6947479999999999</v>
      </c>
      <c r="E606" s="13">
        <v>0.1012</v>
      </c>
    </row>
    <row r="607" spans="1:5" x14ac:dyDescent="0.25">
      <c r="A607" s="10" t="s">
        <v>251</v>
      </c>
      <c r="B607" s="13">
        <v>3119.5030000000002</v>
      </c>
      <c r="C607" s="13">
        <v>1111.3889999999999</v>
      </c>
      <c r="D607" s="13">
        <v>2.8068499999999998</v>
      </c>
      <c r="E607" s="13">
        <v>8.9999999999999993E-3</v>
      </c>
    </row>
    <row r="608" spans="1:5" ht="15.75" thickBot="1" x14ac:dyDescent="0.3">
      <c r="A608" s="11"/>
      <c r="B608" s="11"/>
      <c r="C608" s="11"/>
      <c r="D608" s="11"/>
      <c r="E608" s="11"/>
    </row>
    <row r="609" spans="1:5" ht="15.75" thickTop="1" x14ac:dyDescent="0.25">
      <c r="A609" s="10"/>
      <c r="B609" s="10"/>
      <c r="C609" s="10"/>
      <c r="D609" s="10"/>
      <c r="E609" s="10"/>
    </row>
    <row r="610" spans="1:5" ht="24" x14ac:dyDescent="0.25">
      <c r="A610" s="9" t="s">
        <v>35</v>
      </c>
      <c r="B610" s="13">
        <v>0.86529599999999995</v>
      </c>
      <c r="C610" s="19" t="s">
        <v>36</v>
      </c>
      <c r="D610" s="19"/>
      <c r="E610" s="13">
        <v>3072.1039999999998</v>
      </c>
    </row>
    <row r="611" spans="1:5" ht="36" x14ac:dyDescent="0.25">
      <c r="A611" s="9" t="s">
        <v>37</v>
      </c>
      <c r="B611" s="13">
        <v>0.76033799999999996</v>
      </c>
      <c r="C611" s="19" t="s">
        <v>38</v>
      </c>
      <c r="D611" s="19"/>
      <c r="E611" s="13">
        <v>5629.3639999999996</v>
      </c>
    </row>
    <row r="612" spans="1:5" ht="36" x14ac:dyDescent="0.25">
      <c r="A612" s="9" t="s">
        <v>39</v>
      </c>
      <c r="B612" s="13">
        <v>5158.3580000000002</v>
      </c>
      <c r="C612" s="19" t="s">
        <v>40</v>
      </c>
      <c r="D612" s="19"/>
      <c r="E612" s="13">
        <v>20.073350000000001</v>
      </c>
    </row>
    <row r="613" spans="1:5" ht="36" x14ac:dyDescent="0.25">
      <c r="A613" s="9" t="s">
        <v>41</v>
      </c>
      <c r="B613" s="14">
        <v>745000000</v>
      </c>
      <c r="C613" s="19" t="s">
        <v>42</v>
      </c>
      <c r="D613" s="19"/>
      <c r="E613" s="13">
        <v>20.3001</v>
      </c>
    </row>
    <row r="614" spans="1:5" ht="24" customHeight="1" x14ac:dyDescent="0.25">
      <c r="A614" s="9" t="s">
        <v>43</v>
      </c>
      <c r="B614" s="13">
        <v>-326.21030000000002</v>
      </c>
      <c r="C614" s="19" t="s">
        <v>44</v>
      </c>
      <c r="D614" s="19"/>
      <c r="E614" s="13">
        <v>20.149640000000002</v>
      </c>
    </row>
    <row r="615" spans="1:5" x14ac:dyDescent="0.25">
      <c r="A615" s="9" t="s">
        <v>45</v>
      </c>
      <c r="B615" s="13">
        <v>2.527647</v>
      </c>
      <c r="C615" s="19" t="s">
        <v>46</v>
      </c>
      <c r="D615" s="19"/>
      <c r="E615" s="13">
        <v>2.2795939999999999</v>
      </c>
    </row>
    <row r="616" spans="1:5" ht="24" x14ac:dyDescent="0.25">
      <c r="A616" s="9" t="s">
        <v>47</v>
      </c>
      <c r="B616" s="13">
        <v>6.2947000000000003E-2</v>
      </c>
      <c r="C616" s="10"/>
      <c r="D616" s="10"/>
      <c r="E616" s="10"/>
    </row>
    <row r="617" spans="1:5" ht="15.75" thickBot="1" x14ac:dyDescent="0.3">
      <c r="A617" s="11"/>
      <c r="B617" s="11"/>
      <c r="C617" s="11"/>
      <c r="D617" s="11"/>
      <c r="E617" s="11"/>
    </row>
    <row r="618" spans="1:5" ht="15.75" thickTop="1" x14ac:dyDescent="0.25">
      <c r="A618" s="10"/>
      <c r="B618" s="10"/>
      <c r="C618" s="10"/>
      <c r="D618" s="10"/>
      <c r="E618" s="10"/>
    </row>
    <row r="621" spans="1:5" x14ac:dyDescent="0.25">
      <c r="A621" s="8"/>
    </row>
    <row r="622" spans="1:5" x14ac:dyDescent="0.25">
      <c r="A622" s="8"/>
    </row>
    <row r="623" spans="1:5" x14ac:dyDescent="0.25">
      <c r="A623" s="8"/>
    </row>
    <row r="624" spans="1:5" x14ac:dyDescent="0.25">
      <c r="A624" s="8"/>
    </row>
    <row r="625" spans="1:5" x14ac:dyDescent="0.25">
      <c r="A625" s="8"/>
    </row>
    <row r="626" spans="1:5" x14ac:dyDescent="0.25">
      <c r="A626" s="8"/>
    </row>
    <row r="627" spans="1:5" x14ac:dyDescent="0.25">
      <c r="A627" s="8"/>
    </row>
    <row r="628" spans="1:5" x14ac:dyDescent="0.25">
      <c r="A628" s="8"/>
    </row>
    <row r="629" spans="1:5" x14ac:dyDescent="0.25">
      <c r="A629" s="8"/>
    </row>
    <row r="630" spans="1:5" x14ac:dyDescent="0.25">
      <c r="A630" s="8"/>
    </row>
    <row r="631" spans="1:5" x14ac:dyDescent="0.25">
      <c r="A631" s="8"/>
    </row>
    <row r="632" spans="1:5" x14ac:dyDescent="0.25">
      <c r="A632" s="8"/>
    </row>
    <row r="633" spans="1:5" x14ac:dyDescent="0.25">
      <c r="A633" s="8"/>
    </row>
    <row r="634" spans="1:5" x14ac:dyDescent="0.25">
      <c r="A634" s="8"/>
    </row>
    <row r="635" spans="1:5" x14ac:dyDescent="0.25">
      <c r="A635" s="8"/>
    </row>
    <row r="636" spans="1:5" x14ac:dyDescent="0.25">
      <c r="A636" s="8"/>
    </row>
    <row r="637" spans="1:5" x14ac:dyDescent="0.25">
      <c r="A637" s="8"/>
    </row>
    <row r="638" spans="1:5" x14ac:dyDescent="0.25">
      <c r="A638" s="8"/>
    </row>
    <row r="639" spans="1:5" x14ac:dyDescent="0.25">
      <c r="A639" s="8"/>
    </row>
    <row r="640" spans="1:5" x14ac:dyDescent="0.25">
      <c r="A640" s="19" t="s">
        <v>252</v>
      </c>
      <c r="B640" s="19"/>
      <c r="C640" s="19"/>
      <c r="D640" s="19"/>
      <c r="E640" s="10"/>
    </row>
    <row r="641" spans="1:5" ht="15.75" thickBot="1" x14ac:dyDescent="0.3">
      <c r="A641" s="11"/>
      <c r="B641" s="11"/>
      <c r="C641" s="11"/>
      <c r="D641" s="11"/>
      <c r="E641" s="11"/>
    </row>
    <row r="642" spans="1:5" ht="15.75" thickTop="1" x14ac:dyDescent="0.25">
      <c r="A642" s="10"/>
      <c r="B642" s="10"/>
      <c r="C642" s="10"/>
      <c r="D642" s="10"/>
      <c r="E642" s="10"/>
    </row>
    <row r="643" spans="1:5" x14ac:dyDescent="0.25">
      <c r="A643" s="9" t="s">
        <v>45</v>
      </c>
      <c r="B643" s="13">
        <v>5.5011939999999999</v>
      </c>
      <c r="C643" s="19" t="s">
        <v>253</v>
      </c>
      <c r="D643" s="19"/>
      <c r="E643" s="13">
        <v>1.0200000000000001E-2</v>
      </c>
    </row>
    <row r="644" spans="1:5" ht="24" x14ac:dyDescent="0.25">
      <c r="A644" s="9" t="s">
        <v>254</v>
      </c>
      <c r="B644" s="13">
        <v>9.8123070000000006</v>
      </c>
      <c r="C644" s="19" t="s">
        <v>255</v>
      </c>
      <c r="D644" s="19"/>
      <c r="E644" s="13">
        <v>7.4000000000000003E-3</v>
      </c>
    </row>
    <row r="645" spans="1:5" ht="15.75" thickBot="1" x14ac:dyDescent="0.3">
      <c r="A645" s="11"/>
      <c r="B645" s="11"/>
      <c r="C645" s="11"/>
      <c r="D645" s="11"/>
      <c r="E645" s="11"/>
    </row>
    <row r="646" spans="1:5" ht="15.75" thickTop="1" x14ac:dyDescent="0.25">
      <c r="A646" s="10"/>
      <c r="B646" s="10"/>
      <c r="C646" s="10"/>
      <c r="D646" s="10"/>
      <c r="E646" s="10"/>
    </row>
    <row r="647" spans="1:5" x14ac:dyDescent="0.25">
      <c r="A647" s="10"/>
      <c r="B647" s="10"/>
      <c r="C647" s="10"/>
      <c r="D647" s="10"/>
      <c r="E647" s="10"/>
    </row>
    <row r="648" spans="1:5" x14ac:dyDescent="0.25">
      <c r="A648" s="19" t="s">
        <v>256</v>
      </c>
      <c r="B648" s="19"/>
      <c r="C648" s="10"/>
      <c r="D648" s="10"/>
      <c r="E648" s="10"/>
    </row>
    <row r="649" spans="1:5" x14ac:dyDescent="0.25">
      <c r="A649" s="19" t="s">
        <v>257</v>
      </c>
      <c r="B649" s="19"/>
      <c r="C649" s="19"/>
      <c r="D649" s="10"/>
      <c r="E649" s="10"/>
    </row>
    <row r="650" spans="1:5" x14ac:dyDescent="0.25">
      <c r="A650" s="19" t="s">
        <v>25</v>
      </c>
      <c r="B650" s="19"/>
      <c r="C650" s="19"/>
      <c r="D650" s="10"/>
      <c r="E650" s="10"/>
    </row>
    <row r="651" spans="1:5" x14ac:dyDescent="0.25">
      <c r="A651" s="19" t="s">
        <v>258</v>
      </c>
      <c r="B651" s="19"/>
      <c r="C651" s="19"/>
      <c r="D651" s="10"/>
      <c r="E651" s="10"/>
    </row>
    <row r="652" spans="1:5" x14ac:dyDescent="0.25">
      <c r="A652" s="19" t="s">
        <v>259</v>
      </c>
      <c r="B652" s="19"/>
      <c r="C652" s="19"/>
      <c r="D652" s="10"/>
      <c r="E652" s="10"/>
    </row>
    <row r="653" spans="1:5" x14ac:dyDescent="0.25">
      <c r="A653" s="19" t="s">
        <v>260</v>
      </c>
      <c r="B653" s="19"/>
      <c r="C653" s="19"/>
      <c r="D653" s="10"/>
      <c r="E653" s="10"/>
    </row>
    <row r="654" spans="1:5" x14ac:dyDescent="0.25">
      <c r="A654" s="19" t="s">
        <v>261</v>
      </c>
      <c r="B654" s="19"/>
      <c r="C654" s="19"/>
      <c r="D654" s="19"/>
      <c r="E654" s="19"/>
    </row>
    <row r="655" spans="1:5" ht="15.75" thickBot="1" x14ac:dyDescent="0.3">
      <c r="A655" s="11"/>
      <c r="B655" s="11"/>
      <c r="C655" s="11"/>
      <c r="D655" s="11"/>
      <c r="E655" s="11"/>
    </row>
    <row r="656" spans="1:5" ht="15.75" thickTop="1" x14ac:dyDescent="0.25">
      <c r="A656" s="10"/>
      <c r="B656" s="10"/>
      <c r="C656" s="10"/>
      <c r="D656" s="10"/>
      <c r="E656" s="10"/>
    </row>
    <row r="657" spans="1:5" ht="24" x14ac:dyDescent="0.25">
      <c r="A657" s="10" t="s">
        <v>29</v>
      </c>
      <c r="B657" s="13" t="s">
        <v>30</v>
      </c>
      <c r="C657" s="13" t="s">
        <v>31</v>
      </c>
      <c r="D657" s="13" t="s">
        <v>13</v>
      </c>
      <c r="E657" s="13" t="s">
        <v>32</v>
      </c>
    </row>
    <row r="658" spans="1:5" ht="15.75" thickBot="1" x14ac:dyDescent="0.3">
      <c r="A658" s="11"/>
      <c r="B658" s="11"/>
      <c r="C658" s="11"/>
      <c r="D658" s="11"/>
      <c r="E658" s="11"/>
    </row>
    <row r="659" spans="1:5" ht="15.75" thickTop="1" x14ac:dyDescent="0.25">
      <c r="A659" s="10"/>
      <c r="B659" s="10"/>
      <c r="C659" s="10"/>
      <c r="D659" s="10"/>
      <c r="E659" s="10"/>
    </row>
    <row r="660" spans="1:5" x14ac:dyDescent="0.25">
      <c r="A660" s="10" t="s">
        <v>247</v>
      </c>
      <c r="B660" s="13">
        <v>3.2049999999999999E-3</v>
      </c>
      <c r="C660" s="13">
        <v>2.5219999999999999E-3</v>
      </c>
      <c r="D660" s="13">
        <v>1.2705249999999999</v>
      </c>
      <c r="E660" s="13">
        <v>0.21510000000000001</v>
      </c>
    </row>
    <row r="661" spans="1:5" x14ac:dyDescent="0.25">
      <c r="A661" s="10" t="s">
        <v>248</v>
      </c>
      <c r="B661" s="13">
        <v>0.74223300000000003</v>
      </c>
      <c r="C661" s="13">
        <v>0.51108399999999998</v>
      </c>
      <c r="D661" s="13">
        <v>1.452272</v>
      </c>
      <c r="E661" s="13">
        <v>0.15840000000000001</v>
      </c>
    </row>
    <row r="662" spans="1:5" x14ac:dyDescent="0.25">
      <c r="A662" s="10" t="s">
        <v>249</v>
      </c>
      <c r="B662" s="13">
        <v>-122.4808</v>
      </c>
      <c r="C662" s="13">
        <v>55.378459999999997</v>
      </c>
      <c r="D662" s="13">
        <v>-2.2117040000000001</v>
      </c>
      <c r="E662" s="13">
        <v>3.5999999999999997E-2</v>
      </c>
    </row>
    <row r="663" spans="1:5" x14ac:dyDescent="0.25">
      <c r="A663" s="10" t="s">
        <v>250</v>
      </c>
      <c r="B663" s="13">
        <v>-0.99671399999999999</v>
      </c>
      <c r="C663" s="13">
        <v>84.267420000000001</v>
      </c>
      <c r="D663" s="13">
        <v>-1.1828E-2</v>
      </c>
      <c r="E663" s="13">
        <v>0.99070000000000003</v>
      </c>
    </row>
    <row r="664" spans="1:5" x14ac:dyDescent="0.25">
      <c r="A664" s="10" t="s">
        <v>251</v>
      </c>
      <c r="B664" s="13">
        <v>-849.38559999999995</v>
      </c>
      <c r="C664" s="13">
        <v>1830.8630000000001</v>
      </c>
      <c r="D664" s="13">
        <v>-0.46392600000000001</v>
      </c>
      <c r="E664" s="13">
        <v>0.64659999999999995</v>
      </c>
    </row>
    <row r="665" spans="1:5" x14ac:dyDescent="0.25">
      <c r="A665" s="10" t="s">
        <v>262</v>
      </c>
      <c r="B665" s="13">
        <v>-0.707179</v>
      </c>
      <c r="C665" s="13">
        <v>0.623641</v>
      </c>
      <c r="D665" s="13">
        <v>-1.1339520000000001</v>
      </c>
      <c r="E665" s="13">
        <v>0.26719999999999999</v>
      </c>
    </row>
    <row r="666" spans="1:5" x14ac:dyDescent="0.25">
      <c r="A666" s="10" t="s">
        <v>263</v>
      </c>
      <c r="B666" s="13">
        <v>0.93898199999999998</v>
      </c>
      <c r="C666" s="13">
        <v>0.54425299999999999</v>
      </c>
      <c r="D666" s="13">
        <v>1.725268</v>
      </c>
      <c r="E666" s="13">
        <v>9.6299999999999997E-2</v>
      </c>
    </row>
    <row r="667" spans="1:5" ht="15.75" thickBot="1" x14ac:dyDescent="0.3">
      <c r="A667" s="11"/>
      <c r="B667" s="11"/>
      <c r="C667" s="11"/>
      <c r="D667" s="11"/>
      <c r="E667" s="11"/>
    </row>
    <row r="668" spans="1:5" ht="15.75" thickTop="1" x14ac:dyDescent="0.25">
      <c r="A668" s="10"/>
      <c r="B668" s="10"/>
      <c r="C668" s="10"/>
      <c r="D668" s="10"/>
      <c r="E668" s="10"/>
    </row>
    <row r="669" spans="1:5" ht="24" x14ac:dyDescent="0.25">
      <c r="A669" s="9" t="s">
        <v>35</v>
      </c>
      <c r="B669" s="13">
        <v>0.29734300000000002</v>
      </c>
      <c r="C669" s="19" t="s">
        <v>36</v>
      </c>
      <c r="D669" s="19"/>
      <c r="E669" s="14">
        <v>8.2399999999999997E-9</v>
      </c>
    </row>
    <row r="670" spans="1:5" ht="36" x14ac:dyDescent="0.25">
      <c r="A670" s="9" t="s">
        <v>37</v>
      </c>
      <c r="B670" s="13">
        <v>0.13519100000000001</v>
      </c>
      <c r="C670" s="19" t="s">
        <v>38</v>
      </c>
      <c r="D670" s="19"/>
      <c r="E670" s="13">
        <v>4825.2020000000002</v>
      </c>
    </row>
    <row r="671" spans="1:5" ht="36" x14ac:dyDescent="0.25">
      <c r="A671" s="9" t="s">
        <v>39</v>
      </c>
      <c r="B671" s="13">
        <v>4487.2020000000002</v>
      </c>
      <c r="C671" s="19" t="s">
        <v>40</v>
      </c>
      <c r="D671" s="19"/>
      <c r="E671" s="13">
        <v>19.84168</v>
      </c>
    </row>
    <row r="672" spans="1:5" ht="36" x14ac:dyDescent="0.25">
      <c r="A672" s="9" t="s">
        <v>41</v>
      </c>
      <c r="B672" s="14">
        <v>524000000</v>
      </c>
      <c r="C672" s="19" t="s">
        <v>42</v>
      </c>
      <c r="D672" s="19"/>
      <c r="E672" s="13">
        <v>20.159120000000001</v>
      </c>
    </row>
    <row r="673" spans="1:5" ht="24" customHeight="1" x14ac:dyDescent="0.25">
      <c r="A673" s="9" t="s">
        <v>43</v>
      </c>
      <c r="B673" s="13">
        <v>-320.3877</v>
      </c>
      <c r="C673" s="19" t="s">
        <v>44</v>
      </c>
      <c r="D673" s="19"/>
      <c r="E673" s="13">
        <v>19.94849</v>
      </c>
    </row>
    <row r="674" spans="1:5" x14ac:dyDescent="0.25">
      <c r="A674" s="9" t="s">
        <v>45</v>
      </c>
      <c r="B674" s="13">
        <v>1.833731</v>
      </c>
      <c r="C674" s="19" t="s">
        <v>46</v>
      </c>
      <c r="D674" s="19"/>
      <c r="E674" s="13">
        <v>1.8434440000000001</v>
      </c>
    </row>
    <row r="675" spans="1:5" ht="24" x14ac:dyDescent="0.25">
      <c r="A675" s="9" t="s">
        <v>47</v>
      </c>
      <c r="B675" s="13">
        <v>0.13141</v>
      </c>
      <c r="C675" s="10"/>
      <c r="D675" s="10"/>
      <c r="E675" s="10"/>
    </row>
    <row r="676" spans="1:5" ht="15.75" thickBot="1" x14ac:dyDescent="0.3">
      <c r="A676" s="11"/>
      <c r="B676" s="11"/>
      <c r="C676" s="11"/>
      <c r="D676" s="11"/>
      <c r="E676" s="11"/>
    </row>
    <row r="677" spans="1:5" ht="15.75" thickTop="1" x14ac:dyDescent="0.25">
      <c r="A677" s="10"/>
      <c r="B677" s="10"/>
      <c r="C677" s="10"/>
      <c r="D677" s="10"/>
      <c r="E677" s="10"/>
    </row>
    <row r="678" spans="1:5" x14ac:dyDescent="0.25">
      <c r="A678" s="18"/>
    </row>
    <row r="679" spans="1:5" x14ac:dyDescent="0.25">
      <c r="A679" s="18"/>
    </row>
    <row r="680" spans="1:5" x14ac:dyDescent="0.25">
      <c r="A680" s="19" t="s">
        <v>264</v>
      </c>
      <c r="B680" s="19"/>
      <c r="C680" s="19"/>
      <c r="D680" s="19"/>
    </row>
    <row r="681" spans="1:5" x14ac:dyDescent="0.25">
      <c r="A681" s="19" t="s">
        <v>258</v>
      </c>
      <c r="B681" s="19"/>
      <c r="C681" s="19"/>
      <c r="D681" s="19"/>
    </row>
    <row r="682" spans="1:5" x14ac:dyDescent="0.25">
      <c r="A682" s="19" t="s">
        <v>265</v>
      </c>
      <c r="B682" s="19"/>
      <c r="C682" s="19"/>
      <c r="D682" s="10"/>
    </row>
    <row r="683" spans="1:5" x14ac:dyDescent="0.25">
      <c r="A683" s="19" t="s">
        <v>266</v>
      </c>
      <c r="B683" s="19"/>
      <c r="C683" s="10"/>
      <c r="D683" s="10"/>
    </row>
    <row r="684" spans="1:5" ht="15.75" thickBot="1" x14ac:dyDescent="0.3">
      <c r="A684" s="11"/>
      <c r="B684" s="11"/>
      <c r="C684" s="11"/>
      <c r="D684" s="11"/>
    </row>
    <row r="685" spans="1:5" ht="15.75" thickTop="1" x14ac:dyDescent="0.25">
      <c r="A685" s="10"/>
      <c r="B685" s="10"/>
      <c r="C685" s="10"/>
      <c r="D685" s="10"/>
    </row>
    <row r="686" spans="1:5" ht="36" x14ac:dyDescent="0.25">
      <c r="A686" s="9" t="s">
        <v>267</v>
      </c>
      <c r="B686" s="10" t="s">
        <v>268</v>
      </c>
      <c r="C686" s="10" t="s">
        <v>269</v>
      </c>
      <c r="D686" s="13" t="s">
        <v>270</v>
      </c>
    </row>
    <row r="687" spans="1:5" ht="15.75" thickBot="1" x14ac:dyDescent="0.3">
      <c r="A687" s="11"/>
      <c r="B687" s="11"/>
      <c r="C687" s="11"/>
      <c r="D687" s="11"/>
    </row>
    <row r="688" spans="1:5" ht="15.75" thickTop="1" x14ac:dyDescent="0.25">
      <c r="A688" s="10"/>
      <c r="B688" s="10"/>
      <c r="C688" s="10"/>
      <c r="D688" s="10"/>
    </row>
    <row r="689" spans="1:4" ht="60" x14ac:dyDescent="0.25">
      <c r="A689" s="9" t="s">
        <v>271</v>
      </c>
      <c r="B689" s="10" t="s">
        <v>272</v>
      </c>
      <c r="C689" s="10" t="s">
        <v>273</v>
      </c>
      <c r="D689" s="13">
        <v>0.2384</v>
      </c>
    </row>
    <row r="690" spans="1:4" ht="24" customHeight="1" x14ac:dyDescent="0.25">
      <c r="A690" s="19" t="s">
        <v>274</v>
      </c>
      <c r="B690" s="19"/>
      <c r="C690" s="10" t="s">
        <v>275</v>
      </c>
      <c r="D690" s="13">
        <v>3.73E-2</v>
      </c>
    </row>
    <row r="691" spans="1:4" ht="15.75" thickBot="1" x14ac:dyDescent="0.3">
      <c r="A691" s="11"/>
      <c r="B691" s="11"/>
      <c r="C691" s="11"/>
      <c r="D691" s="11"/>
    </row>
    <row r="692" spans="1:4" ht="15.75" thickTop="1" x14ac:dyDescent="0.25">
      <c r="A692" s="10"/>
      <c r="B692" s="10"/>
      <c r="C692" s="10"/>
      <c r="D692" s="10"/>
    </row>
    <row r="693" spans="1:4" ht="60" x14ac:dyDescent="0.25">
      <c r="A693" s="9" t="s">
        <v>276</v>
      </c>
      <c r="B693" s="10" t="s">
        <v>272</v>
      </c>
      <c r="C693" s="10" t="s">
        <v>277</v>
      </c>
      <c r="D693" s="13">
        <v>0.15440000000000001</v>
      </c>
    </row>
    <row r="694" spans="1:4" ht="24" customHeight="1" x14ac:dyDescent="0.25">
      <c r="A694" s="19" t="s">
        <v>278</v>
      </c>
      <c r="B694" s="19"/>
      <c r="C694" s="10" t="s">
        <v>279</v>
      </c>
      <c r="D694" s="14">
        <v>6.9999999999999994E-5</v>
      </c>
    </row>
    <row r="695" spans="1:4" ht="15.75" thickBot="1" x14ac:dyDescent="0.3">
      <c r="A695" s="11"/>
      <c r="B695" s="11"/>
      <c r="C695" s="11"/>
      <c r="D695" s="11"/>
    </row>
    <row r="696" spans="1:4" ht="15.75" thickTop="1" x14ac:dyDescent="0.25">
      <c r="A696" s="10"/>
      <c r="B696" s="10"/>
      <c r="C696" s="10"/>
      <c r="D696" s="10"/>
    </row>
    <row r="697" spans="1:4" ht="60" x14ac:dyDescent="0.25">
      <c r="A697" s="9" t="s">
        <v>280</v>
      </c>
      <c r="B697" s="10" t="s">
        <v>272</v>
      </c>
      <c r="C697" s="10" t="s">
        <v>281</v>
      </c>
      <c r="D697" s="13">
        <v>0.22259999999999999</v>
      </c>
    </row>
    <row r="698" spans="1:4" ht="24" customHeight="1" x14ac:dyDescent="0.25">
      <c r="A698" s="19" t="s">
        <v>282</v>
      </c>
      <c r="B698" s="19"/>
      <c r="C698" s="10" t="s">
        <v>283</v>
      </c>
      <c r="D698" s="13">
        <v>1.54E-2</v>
      </c>
    </row>
    <row r="699" spans="1:4" ht="15.75" thickBot="1" x14ac:dyDescent="0.3">
      <c r="A699" s="11"/>
      <c r="B699" s="11"/>
      <c r="C699" s="11"/>
      <c r="D699" s="11"/>
    </row>
    <row r="700" spans="1:4" ht="16.5" thickTop="1" x14ac:dyDescent="0.25">
      <c r="A700" s="7"/>
    </row>
  </sheetData>
  <mergeCells count="172">
    <mergeCell ref="A2:A3"/>
    <mergeCell ref="A50:D50"/>
    <mergeCell ref="A51:D51"/>
    <mergeCell ref="A52:E52"/>
    <mergeCell ref="A58:C58"/>
    <mergeCell ref="A64:D64"/>
    <mergeCell ref="C83:D83"/>
    <mergeCell ref="C84:D84"/>
    <mergeCell ref="C85:D85"/>
    <mergeCell ref="C86:D86"/>
    <mergeCell ref="C87:D87"/>
    <mergeCell ref="C88:D88"/>
    <mergeCell ref="A67:D67"/>
    <mergeCell ref="A68:C68"/>
    <mergeCell ref="A69:C69"/>
    <mergeCell ref="A70:C70"/>
    <mergeCell ref="A71:C71"/>
    <mergeCell ref="A72:D72"/>
    <mergeCell ref="A133:C133"/>
    <mergeCell ref="A134:C134"/>
    <mergeCell ref="A135:C135"/>
    <mergeCell ref="A136:C136"/>
    <mergeCell ref="A137:D137"/>
    <mergeCell ref="C148:D148"/>
    <mergeCell ref="A115:D115"/>
    <mergeCell ref="A116:D116"/>
    <mergeCell ref="A117:E117"/>
    <mergeCell ref="A123:C123"/>
    <mergeCell ref="A129:D129"/>
    <mergeCell ref="A132:D132"/>
    <mergeCell ref="A182:D182"/>
    <mergeCell ref="A183:E183"/>
    <mergeCell ref="A189:C189"/>
    <mergeCell ref="A195:D195"/>
    <mergeCell ref="A198:D198"/>
    <mergeCell ref="A199:C199"/>
    <mergeCell ref="C149:D149"/>
    <mergeCell ref="C150:D150"/>
    <mergeCell ref="C151:D151"/>
    <mergeCell ref="C152:D152"/>
    <mergeCell ref="C153:D153"/>
    <mergeCell ref="A181:D181"/>
    <mergeCell ref="C216:D216"/>
    <mergeCell ref="C217:D217"/>
    <mergeCell ref="C218:D218"/>
    <mergeCell ref="C219:D219"/>
    <mergeCell ref="A247:D247"/>
    <mergeCell ref="A248:D248"/>
    <mergeCell ref="A200:C200"/>
    <mergeCell ref="A201:C201"/>
    <mergeCell ref="A202:C202"/>
    <mergeCell ref="A203:D203"/>
    <mergeCell ref="C214:D214"/>
    <mergeCell ref="C215:D215"/>
    <mergeCell ref="A267:C267"/>
    <mergeCell ref="A268:C268"/>
    <mergeCell ref="A269:D269"/>
    <mergeCell ref="C280:D280"/>
    <mergeCell ref="C281:D281"/>
    <mergeCell ref="C282:D282"/>
    <mergeCell ref="A249:E249"/>
    <mergeCell ref="A255:C255"/>
    <mergeCell ref="A261:D261"/>
    <mergeCell ref="A264:D264"/>
    <mergeCell ref="A265:C265"/>
    <mergeCell ref="A266:C266"/>
    <mergeCell ref="A321:C321"/>
    <mergeCell ref="A327:D327"/>
    <mergeCell ref="A330:D330"/>
    <mergeCell ref="A331:C331"/>
    <mergeCell ref="A332:C332"/>
    <mergeCell ref="A333:C333"/>
    <mergeCell ref="C283:D283"/>
    <mergeCell ref="C284:D284"/>
    <mergeCell ref="C285:D285"/>
    <mergeCell ref="A313:D313"/>
    <mergeCell ref="A314:D314"/>
    <mergeCell ref="A315:E315"/>
    <mergeCell ref="C350:D350"/>
    <mergeCell ref="C351:D351"/>
    <mergeCell ref="A379:D379"/>
    <mergeCell ref="A380:D380"/>
    <mergeCell ref="A381:E381"/>
    <mergeCell ref="A387:C387"/>
    <mergeCell ref="A334:C334"/>
    <mergeCell ref="A335:D335"/>
    <mergeCell ref="C346:D346"/>
    <mergeCell ref="C347:D347"/>
    <mergeCell ref="C348:D348"/>
    <mergeCell ref="C349:D349"/>
    <mergeCell ref="A401:D401"/>
    <mergeCell ref="C412:D412"/>
    <mergeCell ref="C413:D413"/>
    <mergeCell ref="C414:D414"/>
    <mergeCell ref="C415:D415"/>
    <mergeCell ref="C416:D416"/>
    <mergeCell ref="A393:D393"/>
    <mergeCell ref="A396:D396"/>
    <mergeCell ref="A397:C397"/>
    <mergeCell ref="A398:C398"/>
    <mergeCell ref="A399:C399"/>
    <mergeCell ref="A400:C400"/>
    <mergeCell ref="A429:D429"/>
    <mergeCell ref="A431:D431"/>
    <mergeCell ref="A443:E443"/>
    <mergeCell ref="A444:E444"/>
    <mergeCell ref="A445:D445"/>
    <mergeCell ref="A447:E447"/>
    <mergeCell ref="C417:D417"/>
    <mergeCell ref="A424:C424"/>
    <mergeCell ref="A425:C425"/>
    <mergeCell ref="A426:D426"/>
    <mergeCell ref="A427:D427"/>
    <mergeCell ref="A428:C428"/>
    <mergeCell ref="A485:E485"/>
    <mergeCell ref="A490:D490"/>
    <mergeCell ref="A500:B500"/>
    <mergeCell ref="A503:E503"/>
    <mergeCell ref="A510:D510"/>
    <mergeCell ref="A522:C522"/>
    <mergeCell ref="A459:E459"/>
    <mergeCell ref="A460:E460"/>
    <mergeCell ref="A461:D461"/>
    <mergeCell ref="A463:E463"/>
    <mergeCell ref="A473:D473"/>
    <mergeCell ref="A482:B482"/>
    <mergeCell ref="A583:B583"/>
    <mergeCell ref="A584:B584"/>
    <mergeCell ref="A585:B585"/>
    <mergeCell ref="A590:C590"/>
    <mergeCell ref="A591:E591"/>
    <mergeCell ref="A592:C592"/>
    <mergeCell ref="A523:C523"/>
    <mergeCell ref="A524:C524"/>
    <mergeCell ref="A525:D525"/>
    <mergeCell ref="A526:D526"/>
    <mergeCell ref="A581:B581"/>
    <mergeCell ref="A582:B582"/>
    <mergeCell ref="C611:D611"/>
    <mergeCell ref="C612:D612"/>
    <mergeCell ref="C613:D613"/>
    <mergeCell ref="C614:D614"/>
    <mergeCell ref="C615:D615"/>
    <mergeCell ref="A640:D640"/>
    <mergeCell ref="A593:C593"/>
    <mergeCell ref="A594:D594"/>
    <mergeCell ref="A595:E595"/>
    <mergeCell ref="A596:E596"/>
    <mergeCell ref="A597:D597"/>
    <mergeCell ref="C610:D610"/>
    <mergeCell ref="A652:C652"/>
    <mergeCell ref="A653:C653"/>
    <mergeCell ref="A654:E654"/>
    <mergeCell ref="C669:D669"/>
    <mergeCell ref="C670:D670"/>
    <mergeCell ref="C671:D671"/>
    <mergeCell ref="C643:D643"/>
    <mergeCell ref="C644:D644"/>
    <mergeCell ref="A648:B648"/>
    <mergeCell ref="A649:C649"/>
    <mergeCell ref="A650:C650"/>
    <mergeCell ref="A651:C651"/>
    <mergeCell ref="A683:B683"/>
    <mergeCell ref="A690:B690"/>
    <mergeCell ref="A694:B694"/>
    <mergeCell ref="A698:B698"/>
    <mergeCell ref="C672:D672"/>
    <mergeCell ref="C673:D673"/>
    <mergeCell ref="C674:D674"/>
    <mergeCell ref="A680:D680"/>
    <mergeCell ref="A681:D681"/>
    <mergeCell ref="A682:C6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nayab minhaj</dc:creator>
  <cp:lastModifiedBy>nayab minhaj</cp:lastModifiedBy>
  <dcterms:created xsi:type="dcterms:W3CDTF">2019-05-22T20:28:08Z</dcterms:created>
  <dcterms:modified xsi:type="dcterms:W3CDTF">2021-04-02T10:06:28Z</dcterms:modified>
</cp:coreProperties>
</file>